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FF1D7769-560F-48FB-A0F0-C446577DF8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_FilterDatabase" localSheetId="0" hidden="1">'приложение 2'!$A$5:$L$5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E16" i="1" l="1"/>
  <c r="G16" i="1" s="1"/>
  <c r="K8" i="1"/>
  <c r="E8" i="1" l="1"/>
  <c r="G8" i="1" s="1"/>
</calcChain>
</file>

<file path=xl/sharedStrings.xml><?xml version="1.0" encoding="utf-8"?>
<sst xmlns="http://schemas.openxmlformats.org/spreadsheetml/2006/main" count="61" uniqueCount="23">
  <si>
    <t>Наименование учреждения</t>
  </si>
  <si>
    <t>РзПрз</t>
  </si>
  <si>
    <t>КЦСР</t>
  </si>
  <si>
    <t>КВР</t>
  </si>
  <si>
    <t>Сумма</t>
  </si>
  <si>
    <t>С чего</t>
  </si>
  <si>
    <t xml:space="preserve">На что </t>
  </si>
  <si>
    <t>1. Внутренне перемещение расходов между кодами бюджетной классификации расходов согласно предложений представителей главного распорядителя бюджетных средств на 2026 год</t>
  </si>
  <si>
    <t>2026 год</t>
  </si>
  <si>
    <t>2027 год</t>
  </si>
  <si>
    <t>Приложение № 2 к пояснительной записке</t>
  </si>
  <si>
    <t>244</t>
  </si>
  <si>
    <t>Администрация</t>
  </si>
  <si>
    <t>622</t>
  </si>
  <si>
    <t>1440500590</t>
  </si>
  <si>
    <t>10401S2910</t>
  </si>
  <si>
    <t>на пополнение фонда гарантий и компенсаций работникам муниципальных учреждений и органов местного самоуправления</t>
  </si>
  <si>
    <t>Админитсрация</t>
  </si>
  <si>
    <t>1240100590</t>
  </si>
  <si>
    <t>621</t>
  </si>
  <si>
    <t xml:space="preserve"> в целях приведения доли софинансирования субсидии по разработке проекта планировки совмещенного с проектом межевания</t>
  </si>
  <si>
    <t xml:space="preserve">в целях реализации пункта 1.3.2. протокола от 25.12.2024 №5 заседания Координационного совета по молодежной политике при Правительстве Ханты – Мансийского автономного округа - Югры и в связи с приведением в соответствие РзПРз с приказом Министерства Финансов РФ от 24.05.2022 №82-н "О порядке формирования и применения кодов бюджетной классификации РФ, их структуре и принципах назначения" </t>
  </si>
  <si>
    <t>2. Внутренне перемещение расходов между кодами бюджетной классификации расходов согласно предложений представителей главного распорядителя бюджетных средств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</si>
</sst>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[$-419]#,##0.00"/>
    <numFmt numFmtId="166" formatCode="#,##0.00&quot;р.&quot;"/>
    <numFmt numFmtId="167" formatCode="#,##0.00;[Red]\-#,##0.00;0.00"/>
    <numFmt numFmtId="168" formatCode="#,##0.00_ ;[Red]\-#,##0.00\ "/>
    <numFmt numFmtId="169" formatCode="0000"/>
    <numFmt numFmtId="170" formatCode="0000000000"/>
    <numFmt numFmtId="171" formatCode="000"/>
    <numFmt numFmtId="172" formatCode="[$-419]#,##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165" fontId="0" fillId="0" borderId="0"/>
    <xf numFmtId="165" fontId="3" fillId="0" borderId="0"/>
    <xf numFmtId="164" fontId="5" fillId="0" borderId="0" applyFont="0" applyFill="0" applyBorder="0" applyAlignment="0" applyProtection="0"/>
    <xf numFmtId="165" fontId="6" fillId="0" borderId="0"/>
    <xf numFmtId="165" fontId="6" fillId="0" borderId="0"/>
    <xf numFmtId="165" fontId="3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65" fontId="6" fillId="0" borderId="0"/>
    <xf numFmtId="172" fontId="3" fillId="0" borderId="0"/>
    <xf numFmtId="0" fontId="7" fillId="0" borderId="0"/>
  </cellStyleXfs>
  <cellXfs count="34">
    <xf numFmtId="165" fontId="0" fillId="0" borderId="0" xfId="0"/>
    <xf numFmtId="165" fontId="1" fillId="0" borderId="0" xfId="0" applyFont="1" applyAlignment="1">
      <alignment horizontal="center" vertical="center"/>
    </xf>
    <xf numFmtId="165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165" fontId="2" fillId="0" borderId="3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/>
    <xf numFmtId="165" fontId="2" fillId="0" borderId="0" xfId="0" applyFont="1"/>
    <xf numFmtId="168" fontId="2" fillId="0" borderId="0" xfId="0" applyNumberFormat="1" applyFont="1"/>
    <xf numFmtId="164" fontId="2" fillId="0" borderId="0" xfId="2" applyFont="1" applyBorder="1"/>
    <xf numFmtId="49" fontId="2" fillId="2" borderId="1" xfId="0" applyNumberFormat="1" applyFont="1" applyFill="1" applyBorder="1" applyAlignment="1">
      <alignment vertical="center" wrapText="1"/>
    </xf>
    <xf numFmtId="169" fontId="4" fillId="2" borderId="1" xfId="4" applyNumberFormat="1" applyFont="1" applyFill="1" applyBorder="1" applyAlignment="1" applyProtection="1">
      <alignment horizontal="center" vertical="center" wrapText="1"/>
      <protection hidden="1"/>
    </xf>
    <xf numFmtId="170" fontId="4" fillId="2" borderId="1" xfId="4" applyNumberFormat="1" applyFont="1" applyFill="1" applyBorder="1" applyAlignment="1" applyProtection="1">
      <alignment horizontal="center" vertical="center"/>
      <protection hidden="1"/>
    </xf>
    <xf numFmtId="171" fontId="4" fillId="2" borderId="1" xfId="4" applyNumberFormat="1" applyFont="1" applyFill="1" applyBorder="1" applyAlignment="1" applyProtection="1">
      <alignment horizontal="center" vertical="center"/>
      <protection hidden="1"/>
    </xf>
    <xf numFmtId="167" fontId="4" fillId="2" borderId="1" xfId="4" applyNumberFormat="1" applyFont="1" applyFill="1" applyBorder="1" applyAlignment="1" applyProtection="1">
      <alignment horizontal="center" vertical="center"/>
      <protection hidden="1"/>
    </xf>
    <xf numFmtId="165" fontId="2" fillId="2" borderId="1" xfId="0" applyFont="1" applyFill="1" applyBorder="1" applyAlignment="1">
      <alignment horizontal="center" vertical="center" wrapText="1"/>
    </xf>
    <xf numFmtId="165" fontId="2" fillId="2" borderId="1" xfId="0" applyFont="1" applyFill="1" applyBorder="1" applyAlignment="1">
      <alignment horizontal="center" vertical="center"/>
    </xf>
    <xf numFmtId="169" fontId="4" fillId="2" borderId="1" xfId="11" applyNumberFormat="1" applyFont="1" applyFill="1" applyBorder="1" applyAlignment="1" applyProtection="1">
      <alignment horizontal="center" vertical="center" wrapText="1"/>
      <protection hidden="1"/>
    </xf>
    <xf numFmtId="170" fontId="4" fillId="2" borderId="2" xfId="11" applyNumberFormat="1" applyFont="1" applyFill="1" applyBorder="1" applyAlignment="1" applyProtection="1">
      <alignment horizontal="center" vertical="center"/>
      <protection hidden="1"/>
    </xf>
    <xf numFmtId="171" fontId="4" fillId="2" borderId="1" xfId="11" applyNumberFormat="1" applyFont="1" applyFill="1" applyBorder="1" applyAlignment="1" applyProtection="1">
      <alignment horizontal="center" vertical="center"/>
      <protection hidden="1"/>
    </xf>
    <xf numFmtId="170" fontId="4" fillId="2" borderId="1" xfId="11" applyNumberFormat="1" applyFont="1" applyFill="1" applyBorder="1" applyAlignment="1" applyProtection="1">
      <alignment horizontal="center" vertical="center"/>
      <protection hidden="1"/>
    </xf>
    <xf numFmtId="164" fontId="2" fillId="2" borderId="1" xfId="2" applyFont="1" applyFill="1" applyBorder="1" applyAlignment="1">
      <alignment vertical="center"/>
    </xf>
    <xf numFmtId="49" fontId="2" fillId="2" borderId="0" xfId="0" applyNumberFormat="1" applyFont="1" applyFill="1"/>
    <xf numFmtId="165" fontId="2" fillId="2" borderId="0" xfId="0" applyFont="1" applyFill="1"/>
    <xf numFmtId="168" fontId="2" fillId="2" borderId="0" xfId="2" applyNumberFormat="1" applyFont="1" applyFill="1" applyBorder="1"/>
    <xf numFmtId="164" fontId="2" fillId="2" borderId="0" xfId="2" applyFont="1" applyFill="1" applyBorder="1"/>
    <xf numFmtId="165" fontId="0" fillId="2" borderId="0" xfId="0" applyFill="1"/>
    <xf numFmtId="49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5" fontId="1" fillId="0" borderId="0" xfId="0" applyFont="1" applyAlignment="1">
      <alignment horizontal="right"/>
    </xf>
    <xf numFmtId="165" fontId="1" fillId="0" borderId="0" xfId="0" applyFont="1" applyAlignment="1">
      <alignment horizontal="center" vertical="center"/>
    </xf>
    <xf numFmtId="165" fontId="8" fillId="0" borderId="1" xfId="0" applyFont="1" applyBorder="1" applyAlignment="1">
      <alignment horizontal="center" vertical="center"/>
    </xf>
    <xf numFmtId="165" fontId="1" fillId="2" borderId="0" xfId="0" applyFont="1" applyFill="1" applyAlignment="1">
      <alignment horizontal="center" vertical="center"/>
    </xf>
    <xf numFmtId="165" fontId="8" fillId="2" borderId="1" xfId="0" applyFont="1" applyFill="1" applyBorder="1" applyAlignment="1">
      <alignment horizontal="center" vertical="center"/>
    </xf>
  </cellXfs>
  <cellStyles count="13">
    <cellStyle name="Обычный" xfId="0" builtinId="0"/>
    <cellStyle name="Обычный 10" xfId="10" xr:uid="{00000000-0005-0000-0000-000001000000}"/>
    <cellStyle name="Обычный 11" xfId="12" xr:uid="{00000000-0005-0000-0000-000002000000}"/>
    <cellStyle name="Обычный 2" xfId="1" xr:uid="{00000000-0005-0000-0000-000003000000}"/>
    <cellStyle name="Обычный 23" xfId="11" xr:uid="{00000000-0005-0000-0000-000004000000}"/>
    <cellStyle name="Обычный 3" xfId="3" xr:uid="{00000000-0005-0000-0000-000005000000}"/>
    <cellStyle name="Обычный 4" xfId="4" xr:uid="{00000000-0005-0000-0000-000006000000}"/>
    <cellStyle name="Обычный 5" xfId="5" xr:uid="{00000000-0005-0000-0000-000007000000}"/>
    <cellStyle name="Обычный 6" xfId="6" xr:uid="{00000000-0005-0000-0000-000008000000}"/>
    <cellStyle name="Обычный 7" xfId="7" xr:uid="{00000000-0005-0000-0000-000009000000}"/>
    <cellStyle name="Обычный 8" xfId="8" xr:uid="{00000000-0005-0000-0000-00000A000000}"/>
    <cellStyle name="Обычный 9" xfId="9" xr:uid="{00000000-0005-0000-0000-00000B000000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tabSelected="1" view="pageBreakPreview" zoomScale="60" zoomScaleNormal="100" workbookViewId="0">
      <selection activeCell="T7" sqref="T7"/>
    </sheetView>
  </sheetViews>
  <sheetFormatPr defaultRowHeight="15" x14ac:dyDescent="0.25"/>
  <cols>
    <col min="1" max="1" width="16.85546875" customWidth="1"/>
    <col min="2" max="2" width="13.28515625" customWidth="1"/>
    <col min="3" max="3" width="18.28515625" customWidth="1"/>
    <col min="4" max="4" width="13" customWidth="1"/>
    <col min="5" max="5" width="18.28515625" customWidth="1"/>
    <col min="6" max="6" width="47.5703125" customWidth="1"/>
    <col min="7" max="7" width="17" customWidth="1"/>
    <col min="8" max="8" width="12" customWidth="1"/>
    <col min="9" max="9" width="18.140625" customWidth="1"/>
    <col min="11" max="11" width="18.140625" customWidth="1"/>
    <col min="12" max="12" width="48.28515625" customWidth="1"/>
  </cols>
  <sheetData>
    <row r="1" spans="1:12" s="2" customFormat="1" x14ac:dyDescent="0.25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s="2" customFormat="1" x14ac:dyDescent="0.25">
      <c r="A2" s="30" t="s">
        <v>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s="2" customForma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s="2" customFormat="1" ht="18.75" x14ac:dyDescent="0.25">
      <c r="A4" s="31" t="s">
        <v>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1" customFormat="1" ht="31.5" customHeight="1" x14ac:dyDescent="0.25">
      <c r="A5" s="3" t="s">
        <v>0</v>
      </c>
      <c r="B5" s="4" t="s">
        <v>1</v>
      </c>
      <c r="C5" s="4" t="s">
        <v>2</v>
      </c>
      <c r="D5" s="4" t="s">
        <v>3</v>
      </c>
      <c r="E5" s="5" t="s">
        <v>4</v>
      </c>
      <c r="F5" s="4" t="s">
        <v>5</v>
      </c>
      <c r="G5" s="3" t="s">
        <v>0</v>
      </c>
      <c r="H5" s="4" t="s">
        <v>1</v>
      </c>
      <c r="I5" s="4" t="s">
        <v>2</v>
      </c>
      <c r="J5" s="4" t="s">
        <v>3</v>
      </c>
      <c r="K5" s="5" t="s">
        <v>4</v>
      </c>
      <c r="L5" s="4" t="s">
        <v>6</v>
      </c>
    </row>
    <row r="6" spans="1:12" s="1" customFormat="1" ht="38.25" x14ac:dyDescent="0.25">
      <c r="A6" s="10" t="s">
        <v>12</v>
      </c>
      <c r="B6" s="11">
        <v>412</v>
      </c>
      <c r="C6" s="12" t="s">
        <v>15</v>
      </c>
      <c r="D6" s="13" t="s">
        <v>11</v>
      </c>
      <c r="E6" s="14">
        <v>-1.1299999999999999</v>
      </c>
      <c r="F6" s="15" t="s">
        <v>20</v>
      </c>
      <c r="G6" s="10" t="s">
        <v>17</v>
      </c>
      <c r="H6" s="11">
        <v>702</v>
      </c>
      <c r="I6" s="12" t="s">
        <v>14</v>
      </c>
      <c r="J6" s="13" t="s">
        <v>13</v>
      </c>
      <c r="K6" s="14">
        <v>1.1299999999999999</v>
      </c>
      <c r="L6" s="15" t="s">
        <v>16</v>
      </c>
    </row>
    <row r="7" spans="1:12" s="1" customFormat="1" ht="114.75" x14ac:dyDescent="0.25">
      <c r="A7" s="16" t="s">
        <v>12</v>
      </c>
      <c r="B7" s="17">
        <v>1202</v>
      </c>
      <c r="C7" s="18" t="s">
        <v>18</v>
      </c>
      <c r="D7" s="19" t="s">
        <v>19</v>
      </c>
      <c r="E7" s="14">
        <v>-3268052</v>
      </c>
      <c r="F7" s="15" t="s">
        <v>21</v>
      </c>
      <c r="G7" s="16" t="s">
        <v>12</v>
      </c>
      <c r="H7" s="17">
        <v>707</v>
      </c>
      <c r="I7" s="20" t="s">
        <v>18</v>
      </c>
      <c r="J7" s="19" t="s">
        <v>19</v>
      </c>
      <c r="K7" s="21">
        <v>3268052</v>
      </c>
      <c r="L7" s="15" t="s">
        <v>21</v>
      </c>
    </row>
    <row r="8" spans="1:12" s="7" customFormat="1" ht="12.75" x14ac:dyDescent="0.2">
      <c r="A8" s="22"/>
      <c r="B8" s="23"/>
      <c r="C8" s="23"/>
      <c r="D8" s="23"/>
      <c r="E8" s="24">
        <f>SUM(E6:E7)</f>
        <v>-3268053.13</v>
      </c>
      <c r="F8" s="25"/>
      <c r="G8" s="25">
        <f>K8+E8</f>
        <v>0</v>
      </c>
      <c r="H8" s="25"/>
      <c r="I8" s="25"/>
      <c r="J8" s="25"/>
      <c r="K8" s="24">
        <f>SUM(K6:K7)</f>
        <v>3268053.13</v>
      </c>
      <c r="L8" s="23"/>
    </row>
    <row r="9" spans="1:12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</row>
    <row r="10" spans="1:12" s="2" customFormat="1" x14ac:dyDescent="0.25">
      <c r="A10" s="32" t="s">
        <v>22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s="2" customForma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s="2" customFormat="1" ht="18.75" x14ac:dyDescent="0.25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 s="1" customFormat="1" ht="31.5" customHeight="1" x14ac:dyDescent="0.25">
      <c r="A13" s="27" t="s">
        <v>0</v>
      </c>
      <c r="B13" s="16" t="s">
        <v>1</v>
      </c>
      <c r="C13" s="16" t="s">
        <v>2</v>
      </c>
      <c r="D13" s="16" t="s">
        <v>3</v>
      </c>
      <c r="E13" s="28" t="s">
        <v>4</v>
      </c>
      <c r="F13" s="16" t="s">
        <v>5</v>
      </c>
      <c r="G13" s="27" t="s">
        <v>0</v>
      </c>
      <c r="H13" s="16" t="s">
        <v>1</v>
      </c>
      <c r="I13" s="16" t="s">
        <v>2</v>
      </c>
      <c r="J13" s="16" t="s">
        <v>3</v>
      </c>
      <c r="K13" s="28" t="s">
        <v>4</v>
      </c>
      <c r="L13" s="16" t="s">
        <v>6</v>
      </c>
    </row>
    <row r="14" spans="1:12" s="1" customFormat="1" ht="38.25" x14ac:dyDescent="0.25">
      <c r="A14" s="10" t="s">
        <v>12</v>
      </c>
      <c r="B14" s="11">
        <v>412</v>
      </c>
      <c r="C14" s="12" t="s">
        <v>15</v>
      </c>
      <c r="D14" s="13" t="s">
        <v>11</v>
      </c>
      <c r="E14" s="14">
        <v>-1.1299999999999999</v>
      </c>
      <c r="F14" s="15" t="s">
        <v>20</v>
      </c>
      <c r="G14" s="10" t="s">
        <v>12</v>
      </c>
      <c r="H14" s="11">
        <v>702</v>
      </c>
      <c r="I14" s="12" t="s">
        <v>14</v>
      </c>
      <c r="J14" s="13" t="s">
        <v>13</v>
      </c>
      <c r="K14" s="14">
        <v>1.1299999999999999</v>
      </c>
      <c r="L14" s="15" t="s">
        <v>16</v>
      </c>
    </row>
    <row r="15" spans="1:12" s="1" customFormat="1" ht="114.75" x14ac:dyDescent="0.25">
      <c r="A15" s="16" t="s">
        <v>12</v>
      </c>
      <c r="B15" s="17">
        <v>1202</v>
      </c>
      <c r="C15" s="18" t="s">
        <v>18</v>
      </c>
      <c r="D15" s="19" t="s">
        <v>19</v>
      </c>
      <c r="E15" s="14">
        <v>-3398869</v>
      </c>
      <c r="F15" s="15" t="s">
        <v>21</v>
      </c>
      <c r="G15" s="16" t="s">
        <v>12</v>
      </c>
      <c r="H15" s="17">
        <v>707</v>
      </c>
      <c r="I15" s="20" t="s">
        <v>18</v>
      </c>
      <c r="J15" s="19" t="s">
        <v>19</v>
      </c>
      <c r="K15" s="21">
        <v>3398869</v>
      </c>
      <c r="L15" s="15" t="s">
        <v>21</v>
      </c>
    </row>
    <row r="16" spans="1:12" s="2" customFormat="1" x14ac:dyDescent="0.25">
      <c r="A16" s="6"/>
      <c r="B16" s="7"/>
      <c r="C16" s="7"/>
      <c r="D16" s="7"/>
      <c r="E16" s="8">
        <f>SUM(E14:E15)</f>
        <v>-3398870.13</v>
      </c>
      <c r="F16" s="7"/>
      <c r="G16" s="9">
        <f>K16+E16</f>
        <v>0</v>
      </c>
      <c r="H16" s="7"/>
      <c r="I16" s="7"/>
      <c r="J16" s="7"/>
      <c r="K16" s="8">
        <f>SUM(K14:K15)</f>
        <v>3398870.13</v>
      </c>
      <c r="L16" s="7"/>
    </row>
  </sheetData>
  <mergeCells count="5">
    <mergeCell ref="A1:L1"/>
    <mergeCell ref="A2:L3"/>
    <mergeCell ref="A4:L4"/>
    <mergeCell ref="A10:L11"/>
    <mergeCell ref="A12:L12"/>
  </mergeCells>
  <printOptions horizontalCentered="1"/>
  <pageMargins left="0.39370078740157483" right="0.39370078740157483" top="0.78740157480314965" bottom="0.39370078740157483" header="0" footer="0"/>
  <pageSetup paperSize="9" scale="55" firstPageNumber="12" fitToHeight="0" orientation="landscape" useFirstPageNumber="1" horizontalDpi="180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2025-04-25T13:20:23Z</dcterms:modified>
</cp:coreProperties>
</file>