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Таблица 1" sheetId="1" r:id="rId1"/>
    <sheet name="Таблица 2" sheetId="2" r:id="rId2"/>
    <sheet name="Таблица 2.1" sheetId="3" r:id="rId3"/>
    <sheet name="Таблица 3" sheetId="4" r:id="rId4"/>
    <sheet name="Таблица 4" sheetId="5" r:id="rId5"/>
    <sheet name="Таблица 5" sheetId="6" r:id="rId6"/>
    <sheet name="Таблица 6" sheetId="7" r:id="rId7"/>
    <sheet name="Таблица 7" sheetId="8" r:id="rId8"/>
  </sheets>
  <calcPr calcId="144525"/>
</workbook>
</file>

<file path=xl/calcChain.xml><?xml version="1.0" encoding="utf-8"?>
<calcChain xmlns="http://schemas.openxmlformats.org/spreadsheetml/2006/main">
  <c r="H30" i="5" l="1"/>
  <c r="H29" i="5"/>
  <c r="H28" i="5"/>
  <c r="H27" i="5"/>
  <c r="G25" i="5"/>
  <c r="F25" i="5"/>
  <c r="E25" i="5"/>
  <c r="D25" i="5"/>
  <c r="C25" i="5"/>
  <c r="B25" i="5"/>
  <c r="H25" i="5" s="1"/>
  <c r="H24" i="5"/>
  <c r="H23" i="5"/>
  <c r="H22" i="5"/>
  <c r="H21" i="5"/>
  <c r="G19" i="5"/>
  <c r="F19" i="5"/>
  <c r="E19" i="5"/>
  <c r="D19" i="5"/>
  <c r="C19" i="5"/>
  <c r="H19" i="5" s="1"/>
  <c r="B19" i="5"/>
  <c r="H18" i="5"/>
  <c r="H11" i="5" s="1"/>
  <c r="H17" i="5"/>
  <c r="H16" i="5"/>
  <c r="H9" i="5" s="1"/>
  <c r="H15" i="5"/>
  <c r="G13" i="5"/>
  <c r="F13" i="5"/>
  <c r="E13" i="5"/>
  <c r="D13" i="5"/>
  <c r="C13" i="5"/>
  <c r="B13" i="5"/>
  <c r="H13" i="5" s="1"/>
  <c r="G11" i="5"/>
  <c r="F11" i="5"/>
  <c r="E11" i="5"/>
  <c r="D11" i="5"/>
  <c r="C11" i="5"/>
  <c r="B11" i="5"/>
  <c r="H10" i="5"/>
  <c r="G10" i="5"/>
  <c r="F10" i="5"/>
  <c r="E10" i="5"/>
  <c r="D10" i="5"/>
  <c r="C10" i="5"/>
  <c r="B10" i="5"/>
  <c r="G9" i="5"/>
  <c r="F9" i="5"/>
  <c r="E9" i="5"/>
  <c r="D9" i="5"/>
  <c r="C9" i="5"/>
  <c r="B9" i="5"/>
  <c r="H8" i="5"/>
  <c r="G8" i="5"/>
  <c r="G6" i="5" s="1"/>
  <c r="F8" i="5"/>
  <c r="F6" i="5" s="1"/>
  <c r="E8" i="5"/>
  <c r="D8" i="5"/>
  <c r="D6" i="5" s="1"/>
  <c r="C8" i="5"/>
  <c r="C6" i="5" s="1"/>
  <c r="B8" i="5"/>
  <c r="B6" i="5" s="1"/>
  <c r="E6" i="5"/>
  <c r="H6" i="5" l="1"/>
  <c r="G21" i="1" l="1"/>
  <c r="F21" i="1"/>
  <c r="E21" i="1"/>
  <c r="D21" i="1"/>
  <c r="C25" i="1"/>
  <c r="C24" i="1"/>
  <c r="C23" i="1"/>
  <c r="C22" i="1"/>
  <c r="C21" i="1" l="1"/>
</calcChain>
</file>

<file path=xl/sharedStrings.xml><?xml version="1.0" encoding="utf-8"?>
<sst xmlns="http://schemas.openxmlformats.org/spreadsheetml/2006/main" count="566" uniqueCount="174">
  <si>
    <t>Модельная муниципальная программа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</si>
  <si>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(наименование)</t>
  </si>
  <si>
    <t xml:space="preserve">1.Основные положения </t>
  </si>
  <si>
    <t>Ответственный исполнитель муниципальной программы</t>
  </si>
  <si>
    <t>Соисполнители муниципальной программы</t>
  </si>
  <si>
    <t>Период реализации</t>
  </si>
  <si>
    <t>Цель муниципальной программы</t>
  </si>
  <si>
    <t>Задачи муниципальной программы</t>
  </si>
  <si>
    <t xml:space="preserve">Подпрограммы ,структурный элемент </t>
  </si>
  <si>
    <t>Объемы финансового обеспечения за весь период реализации</t>
  </si>
  <si>
    <t>Источник финансового обеспечения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</si>
  <si>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</si>
  <si>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</si>
  <si>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</si>
  <si>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</si>
  <si>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</si>
  <si>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 xml:space="preserve">Связь с национальными целями развития Российской Федерации/ государственными программами Ханты-Мансийского автономного округа – Югры  </t>
  </si>
  <si>
    <t>Куратор муниципальной программы</t>
  </si>
  <si>
    <t>Комитет по управлению муниципальным имуществом администрации города Покачи (далее-КУМИ)</t>
  </si>
  <si>
    <t>Муниципальное казенное учреждение «Управление капитального строительства»</t>
  </si>
  <si>
    <t>2025-2030</t>
  </si>
  <si>
    <t>Повышение эффективности использования муниципального имущества путем эффективного управления объектами муниципального имущества и земельными участками, государственная собственность на которые не разграничена</t>
  </si>
  <si>
    <t>1. Оказание имущественной поддержки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</t>
  </si>
  <si>
    <t xml:space="preserve">2. Совершенствование системы управления муниципальным имуществом города Покачи и земельными участками, государственная собственность на которые не разграничена. </t>
  </si>
  <si>
    <t>2025г.</t>
  </si>
  <si>
    <t>2026г.</t>
  </si>
  <si>
    <t>2027г.</t>
  </si>
  <si>
    <t>2028- 2030</t>
  </si>
  <si>
    <t>Паспорт муниципальной программы «Управление и распоряжение имуществом, находящимся в собственности города Покачи, и земельными участками, государственная собственность на которые не разграничена»</t>
  </si>
  <si>
    <t>Гелетко Людмила Анатольевна</t>
  </si>
  <si>
    <t>Объем финансового обеспечения по годам, рублей</t>
  </si>
  <si>
    <t>отсутствует</t>
  </si>
  <si>
    <t>2.Комплекс процессных мероприяий "Содержание муниципального имущества"</t>
  </si>
  <si>
    <t>1.Комплекс процессных мероприяий "Управление объектами муниципального имущества и земельными участками, государственная собственность на которые не разграничена"</t>
  </si>
  <si>
    <t>3.Комплекс процессных мероприяий "Капитальный/ текущий ремонт объектов муниципальной собственности"</t>
  </si>
  <si>
    <r>
      <t>2.</t>
    </r>
    <r>
      <rPr>
        <sz val="12"/>
        <color theme="1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Показатели муниципальной программы</t>
    </r>
  </si>
  <si>
    <t>№ п/п</t>
  </si>
  <si>
    <t xml:space="preserve">Наименование показателя </t>
  </si>
  <si>
    <t xml:space="preserve">Уровень показателя </t>
  </si>
  <si>
    <t xml:space="preserve">Единица измерения </t>
  </si>
  <si>
    <t xml:space="preserve">Базовое значение </t>
  </si>
  <si>
    <t>Значения показателя по годам</t>
  </si>
  <si>
    <t xml:space="preserve">Документ </t>
  </si>
  <si>
    <t xml:space="preserve">Ответственный за достижение показателя  </t>
  </si>
  <si>
    <r>
      <t xml:space="preserve">Связь с показателями национальных целей 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</si>
  <si>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 xml:space="preserve">Информационная система </t>
  </si>
  <si>
    <t xml:space="preserve">Значение </t>
  </si>
  <si>
    <t>год</t>
  </si>
  <si>
    <t>                Цель 1. Повышение эффективности использования муниципального имущества путем эффективного управления объектами муниципального имущества и земельными участками, государственная собственность на которые не разграничена</t>
  </si>
  <si>
    <t>1.</t>
  </si>
  <si>
    <t>Доля сданных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доход», недвижимого имущества, включенного в перечень муниципального имущества в общем количестве объектов недвижимого имущества, включенных в указанный перечень с 86% до 95%, %</t>
  </si>
  <si>
    <t>МП</t>
  </si>
  <si>
    <t>%</t>
  </si>
  <si>
    <t>Паспорт портфеля проектов «Малое и среднее предпринимательство и поддержка индивидуальной предпринимательской инициативы» («Малое и среднее предпринимательство» (МСП)</t>
  </si>
  <si>
    <t xml:space="preserve">Комитет по управлению муниципальным имуществом администрации города Покачи </t>
  </si>
  <si>
    <t>-</t>
  </si>
  <si>
    <t xml:space="preserve">Государственная автоматизированная информационная система «Управление», "Информационная система управления проектами" (ИСУП). </t>
  </si>
  <si>
    <t>2.</t>
  </si>
  <si>
    <t>Увеличение количества муниципального имущества в перечнях муниципального имущества, предназначенных для передачи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 с 0% до 10%, %</t>
  </si>
  <si>
    <t>Паспорт портфеля проектов «Малое и среднее предпринимательство и поддержка индивидуальной предпринимательской инициативы» («Малое и среднее предпринимательство» (МСП))</t>
  </si>
  <si>
    <t>Комитет по управлению муниципальным имуществом администрации города Покачи</t>
  </si>
  <si>
    <t>Доля используемого недвижимого имущества в общем количестве недвижимого имущества города Покачи с 97% до 99%</t>
  </si>
  <si>
    <t>Приказ Депимущества Югры от 16 ноября 2019 года № 13-Пр-2 «О системе показателей эффективности управления государственным имуществом Ханты-Мансийского автономного округа – Югры»</t>
  </si>
  <si>
    <t>Государственная автоматизированная информационная система «Управление»</t>
  </si>
  <si>
    <t>Увеличение количества объектов муниципальной собственности, в которых проведен капитальный/текущий ремонт с 1 до 6 ед., объект</t>
  </si>
  <si>
    <t>Ед.</t>
  </si>
  <si>
    <t>Выполненные работы, согласно муниципальному контракту, заключенному в рамках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</si>
  <si>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Комитет по управлению муниципальным имуществом администрации города Покачи/ МКУ «Управление капитального строительства»</t>
  </si>
  <si>
    <t xml:space="preserve">2.1. Прокси – показатели в рамках муниципальной программы в 2025 году </t>
  </si>
  <si>
    <t>Наименование показателя</t>
  </si>
  <si>
    <t>Уровень показателя</t>
  </si>
  <si>
    <t xml:space="preserve">Единица измерения  </t>
  </si>
  <si>
    <t>Базовое значение</t>
  </si>
  <si>
    <t>Значение показателя по кварталам/месяцам</t>
  </si>
  <si>
    <t>Документ (основание)</t>
  </si>
  <si>
    <t>Ответственный за достижение показателя</t>
  </si>
  <si>
    <t>Информационная система</t>
  </si>
  <si>
    <t>№</t>
  </si>
  <si>
    <t>№+1</t>
  </si>
  <si>
    <t>…</t>
  </si>
  <si>
    <t>На конец года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</si>
  <si>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  <family val="1"/>
        <charset val="204"/>
      </rPr>
      <t>1</t>
    </r>
  </si>
  <si>
    <t>1.1.</t>
  </si>
  <si>
    <t xml:space="preserve"> Наименование прокси-показателя</t>
  </si>
  <si>
    <t xml:space="preserve"> 1.2.</t>
  </si>
  <si>
    <t>Наименование прокси-показателя</t>
  </si>
  <si>
    <t>2.1.</t>
  </si>
  <si>
    <t>2.2.</t>
  </si>
  <si>
    <t>3. Структура муниципальной программы</t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</si>
  <si>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</si>
  <si>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</si>
  <si>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</si>
  <si>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</t>
  </si>
  <si>
    <t>п/п</t>
  </si>
  <si>
    <t>Структурные элементы, не входящие в направление (подпрограмму)</t>
  </si>
  <si>
    <t>Комплекс процессных мероприятий «Управление объектами муниципального имущества и земельными участками, государственная собственность на которые не разграничена»</t>
  </si>
  <si>
    <t>Ответственный за реализацию: Председатель комитета по управлению муниципальным имуществом администрации города Покачи</t>
  </si>
  <si>
    <t>Срок реализации: 2025-2030</t>
  </si>
  <si>
    <t>Оказание имущественной поддержки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</t>
  </si>
  <si>
    <t>К 2030 году доля используемого недвижимого имущества в общем количестве недвижимого имущества города, составит 99,5 %.</t>
  </si>
  <si>
    <t>1. Доля сданных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предпринимательства, недвижимого имущества, включенного в перечень муниципального имущества в общем количестве объектов недвижимого имущества, включенных в указанный перечень с 86% до 95%</t>
  </si>
  <si>
    <t>Увеличение к 2030 году перечня муниципального имущества, предназначенного для предоставления субъектам малого и среднего предпринимательства, на 10% ежегодно.</t>
  </si>
  <si>
    <t>2. Увеличение количества муниципального имущества в перечнях муниципального имущества, предназначенных для передачи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 на 10% ежегодно</t>
  </si>
  <si>
    <t>К 2030 году предоставлено в пользование на льготных условиях 95% объектов из общего состава  недвижимого имущества, свободного от прав третьих лиц субъектам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доход».</t>
  </si>
  <si>
    <r>
      <t>3. Доля и</t>
    </r>
    <r>
      <rPr>
        <sz val="12"/>
        <color theme="1"/>
        <rFont val="Times New Roman"/>
        <family val="1"/>
        <charset val="204"/>
      </rPr>
      <t xml:space="preserve">спользуемого недвижимого имущества в общем количестве недвижимого имущества </t>
    </r>
    <r>
      <rPr>
        <sz val="12"/>
        <color rgb="FF000000"/>
        <rFont val="Times New Roman"/>
        <family val="1"/>
        <charset val="204"/>
      </rPr>
      <t xml:space="preserve">города Покачи. </t>
    </r>
  </si>
  <si>
    <t>4. Увеличение количества объектов муниципальной собственности, в которых проведен капитальный/текущий ремонт</t>
  </si>
  <si>
    <t>Комплекс процессных мероприятий «Содержание муниципального имущества»</t>
  </si>
  <si>
    <t xml:space="preserve">Совершенствование системы управления муниципальным имуществом города Покачи и земельными участками, государственная собственность на которые не разграничена. </t>
  </si>
  <si>
    <t>Планирование и реализация средств местного бюджета на содержание объектов муниципальной собственности.</t>
  </si>
  <si>
    <t>1. Доля сданных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предпринимательства, недвижимого имущества, включенного в перечень муниципального имущества в общем количестве объектов недвижимого имущества, включенных в указанный перечень с 86% до 95%, %.</t>
  </si>
  <si>
    <r>
      <t xml:space="preserve">3. Доля </t>
    </r>
    <r>
      <rPr>
        <sz val="12"/>
        <color theme="1"/>
        <rFont val="Times New Roman"/>
        <family val="1"/>
        <charset val="204"/>
      </rPr>
      <t xml:space="preserve">используемого недвижимого имущества в общем количестве недвижимого имущества </t>
    </r>
    <r>
      <rPr>
        <sz val="12"/>
        <color rgb="FF000000"/>
        <rFont val="Times New Roman"/>
        <family val="1"/>
        <charset val="204"/>
      </rPr>
      <t>города Покачи.</t>
    </r>
  </si>
  <si>
    <t>3.</t>
  </si>
  <si>
    <t>Комплекс процессных мероприятий «Капитальный/текущий ремонт объектов муниципальной собственности»</t>
  </si>
  <si>
    <t>3.1.</t>
  </si>
  <si>
    <t>Проведение капитального/текущего ремонта объектов муниципальной собственности города Покачи соисполнителем муниципальной программы муниципальным учреждением «Управление капитального строительства» согласно, заключенным контрактам и договорам на проведение ремонтных работ. К 2030 году отремонтируется не менее 6 объектов муниципальной собственности.</t>
  </si>
  <si>
    <t>1. Доля сданных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предпринимательства, недвижимого имущества, включенного в перечень муниципального имущества в общем количестве объектов недвижимого имущества, включенных в указанный перечень с 86% до 95%, %.                                                                        2. Увеличение количества муниципального имущества в перечнях муниципального имущества, предназначенных для передачи в аренду субъектам малого и среднего предпринимательства, организациям, образующим инфраструктуру поддержки субъектов малого и среднего предпринимательства и физическим лицам, не являющимся индивидуальными предпринимателями и применяющим специальный режим «Налог на профессиональный доход» на 10% ежегодно</t>
  </si>
  <si>
    <t xml:space="preserve">4. Финансовое обеспечение муниципальной программы </t>
  </si>
  <si>
    <t>Наименование муниципальной программы, структурного элемента, источник финансового обеспечения</t>
  </si>
  <si>
    <t>Муниципальная программа (всего), в том числе:</t>
  </si>
  <si>
    <t>Всего, из них:</t>
  </si>
  <si>
    <t>2 961 907,00</t>
  </si>
  <si>
    <t>2 597 545,00</t>
  </si>
  <si>
    <t>2 627 970,00</t>
  </si>
  <si>
    <t>16 071 332,00</t>
  </si>
  <si>
    <t xml:space="preserve">в том числе межбюджетные трансферты из федерального бюджета 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</si>
  <si>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</si>
  <si>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</si>
  <si>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</si>
  <si>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 xml:space="preserve">Объем налоговых расходов </t>
  </si>
  <si>
    <r>
      <t>Структурный элемент Комплекс процессных мероприятий «</t>
    </r>
    <r>
      <rPr>
        <b/>
        <sz val="12"/>
        <color rgb="FF000000"/>
        <rFont val="Times New Roman"/>
        <family val="1"/>
        <charset val="204"/>
      </rPr>
      <t>Управление объектами муниципального имущества и земельными участками, государственная собственность на которые не разграничена»</t>
    </r>
    <r>
      <rPr>
        <b/>
        <sz val="12"/>
        <color theme="1"/>
        <rFont val="Times New Roman"/>
        <family val="1"/>
        <charset val="204"/>
      </rPr>
      <t>» (всего), в том числе:
ЦС 13.4.01.00000</t>
    </r>
  </si>
  <si>
    <r>
      <t xml:space="preserve">Структурный элемент Комплекс процессных мероприятий  </t>
    </r>
    <r>
      <rPr>
        <b/>
        <sz val="12"/>
        <color rgb="FF000000"/>
        <rFont val="Times New Roman"/>
        <family val="1"/>
        <charset val="204"/>
      </rPr>
      <t>«Содержание муниципального имущества»</t>
    </r>
    <r>
      <rPr>
        <b/>
        <sz val="12"/>
        <color theme="1"/>
        <rFont val="Times New Roman"/>
        <family val="1"/>
        <charset val="204"/>
      </rPr>
      <t xml:space="preserve"> (всего), в том числе:
ЦС 13.4.02.00000</t>
    </r>
  </si>
  <si>
    <r>
      <t xml:space="preserve">Структурный элемент Комплекс процессных мероприятий  </t>
    </r>
    <r>
      <rPr>
        <b/>
        <sz val="12"/>
        <color rgb="FF000000"/>
        <rFont val="Times New Roman"/>
        <family val="1"/>
        <charset val="204"/>
      </rPr>
      <t>«</t>
    </r>
    <r>
      <rPr>
        <b/>
        <sz val="12"/>
        <color theme="1"/>
        <rFont val="Times New Roman"/>
        <family val="1"/>
        <charset val="204"/>
      </rPr>
      <t>Капитальный/текущий ремонт объектов муниципальной собственности</t>
    </r>
    <r>
      <rPr>
        <b/>
        <sz val="12"/>
        <color rgb="FF000000"/>
        <rFont val="Times New Roman"/>
        <family val="1"/>
        <charset val="204"/>
      </rPr>
      <t>»</t>
    </r>
    <r>
      <rPr>
        <b/>
        <sz val="12"/>
        <color theme="1"/>
        <rFont val="Times New Roman"/>
        <family val="1"/>
        <charset val="204"/>
      </rPr>
      <t xml:space="preserve"> (всего), в том числе:
ЦС 13.4.03.00000</t>
    </r>
  </si>
  <si>
    <t>Таблица 1</t>
  </si>
  <si>
    <t>Перечень создаваемых объектов на 2025 год и на плановый период 2026-2027годов,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</si>
  <si>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</si>
  <si>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</si>
  <si>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</si>
  <si>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</si>
  <si>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</t>
  </si>
  <si>
    <t>Источники финансирования</t>
  </si>
  <si>
    <t>Инвестиции (тыс.рублей)</t>
  </si>
  <si>
    <t>Механизм реализации</t>
  </si>
  <si>
    <t>Заказчик по строительству (приобретению)</t>
  </si>
  <si>
    <t>20__г.</t>
  </si>
  <si>
    <t>В период реализации муниципальной программы 20_- 20_</t>
  </si>
  <si>
    <t>Всего, в том числе:</t>
  </si>
  <si>
    <t>Федеральный бюджет</t>
  </si>
  <si>
    <t>Бюджет автономного округа</t>
  </si>
  <si>
    <t xml:space="preserve">Местный бюджет </t>
  </si>
  <si>
    <r>
      <t>1.</t>
    </r>
    <r>
      <rPr>
        <sz val="12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Объекты, создаваемые в _______ году и на плановом периоде __________ годов, включая приобретаемые объекты недвижимого имущества, объектов, создаваемых в соответствии с соглашениями о государственно-частном партнерстве, муниципально - частном партнерстве и концессионными соглашениями</t>
    </r>
  </si>
  <si>
    <t>Всего по разделу 1:</t>
  </si>
  <si>
    <t>Наименование  объекта 1</t>
  </si>
  <si>
    <t>Иные  источники</t>
  </si>
  <si>
    <t>и т.д.</t>
  </si>
  <si>
    <r>
      <t>1.</t>
    </r>
    <r>
      <rPr>
        <sz val="7"/>
        <color theme="1"/>
        <rFont val="Times New Roman"/>
        <family val="1"/>
        <charset val="204"/>
      </rPr>
      <t xml:space="preserve">                   </t>
    </r>
    <r>
      <rPr>
        <sz val="9"/>
        <color theme="1"/>
        <rFont val="Times New Roman"/>
        <family val="1"/>
        <charset val="204"/>
      </rPr>
      <t>Объекты,  планируемые к  созданию в  период реализации муниципальной программы 20___- 20___ годов</t>
    </r>
  </si>
  <si>
    <t>Всего по разделу 2:</t>
  </si>
  <si>
    <t>Таблица 2</t>
  </si>
  <si>
    <r>
      <t xml:space="preserve"> Наказы избирателей </t>
    </r>
    <r>
      <rPr>
        <vertAlign val="superscript"/>
        <sz val="12"/>
        <color theme="1"/>
        <rFont val="Times New Roman"/>
        <family val="1"/>
        <charset val="204"/>
      </rPr>
      <t>1</t>
    </r>
  </si>
  <si>
    <t>Основание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</si>
  <si>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</si>
  <si>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</si>
  <si>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</si>
  <si>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Нормативный правовой акт</t>
  </si>
  <si>
    <t>Реквизиты</t>
  </si>
  <si>
    <t>Пункт, подпункт</t>
  </si>
  <si>
    <t>Содержание</t>
  </si>
  <si>
    <t>20__</t>
  </si>
  <si>
    <t>Таблица 3</t>
  </si>
  <si>
    <t xml:space="preserve">Перечень предложений и инициатив граждан, направленных на достижение
показателей национальных целей, оценку эффективности 
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– Югры и города Покачи
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</si>
  <si>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</si>
  <si>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</si>
  <si>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</si>
  <si>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</si>
  <si>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Приложение 
к постановлению администрации
города Покачи
от 30.10.2024 № 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</si>
</sst>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2" fillId="0" borderId="4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justify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1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14" fillId="2" borderId="1" xfId="0" applyFont="1" applyFill="1" applyBorder="1" applyAlignment="1">
      <alignment vertical="top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4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3" fillId="0" borderId="0" xfId="0" applyFont="1" applyBorder="1" applyAlignment="1"/>
    <xf numFmtId="0" fontId="1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0" fontId="4" fillId="0" borderId="5" xfId="0" applyFont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vertical="top"/>
    </xf>
    <xf numFmtId="0" fontId="10" fillId="0" borderId="4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indent="1"/>
    </xf>
    <xf numFmtId="0" fontId="6" fillId="0" borderId="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horizontal="center" wrapText="1"/>
    </xf>
    <xf numFmtId="0" fontId="13" fillId="0" borderId="12" xfId="0" applyFont="1" applyBorder="1" applyAlignment="1">
      <alignment horizont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Layout" zoomScaleNormal="100" workbookViewId="0">
      <selection activeCell="A4" sqref="A4:G5"/>
    </sheetView>
  </sheetViews>
  <sheetFormatPr defaultRowHeight="15" x14ac:dyDescent="0.25"/>
  <cols>
    <col min="1" max="1" width="30.85546875" customWidth="1"/>
    <col min="2" max="2" width="24.7109375" customWidth="1"/>
    <col min="3" max="3" width="11.7109375" customWidth="1"/>
    <col min="4" max="4" width="11.5703125" customWidth="1"/>
    <col min="5" max="5" width="11.42578125" customWidth="1"/>
    <col min="6" max="6" width="11.5703125" customWidth="1"/>
    <col min="7" max="7" width="48.42578125" customWidth="1"/>
  </cols>
  <sheetData>
    <row r="1" spans="1:13" ht="50.25" customHeight="1" x14ac:dyDescent="0.25">
      <c r="G1" s="60" t="s">
        <v>173</v>
      </c>
    </row>
    <row r="2" spans="1:13" ht="6" customHeight="1" x14ac:dyDescent="0.25"/>
    <row r="3" spans="1:13" ht="20.25" customHeight="1" x14ac:dyDescent="0.25">
      <c r="A3" s="71" t="s">
        <v>0</v>
      </c>
      <c r="B3" s="71"/>
      <c r="C3" s="71"/>
      <c r="D3" s="71"/>
      <c r="E3" s="71"/>
      <c r="F3" s="71"/>
      <c r="G3" s="71"/>
      <c r="H3" s="4"/>
      <c r="I3" s="4"/>
      <c r="J3" s="4"/>
      <c r="K3" s="4"/>
      <c r="L3" s="4"/>
      <c r="M3" s="4"/>
    </row>
    <row r="4" spans="1:13" ht="15.75" customHeight="1" x14ac:dyDescent="0.25">
      <c r="A4" s="70" t="s">
        <v>28</v>
      </c>
      <c r="B4" s="70"/>
      <c r="C4" s="70"/>
      <c r="D4" s="70"/>
      <c r="E4" s="70"/>
      <c r="F4" s="70"/>
      <c r="G4" s="70"/>
      <c r="H4" s="4"/>
      <c r="I4" s="4"/>
      <c r="J4" s="4"/>
      <c r="K4" s="4"/>
      <c r="L4" s="4"/>
      <c r="M4" s="4"/>
    </row>
    <row r="5" spans="1:13" ht="9" customHeight="1" x14ac:dyDescent="0.25">
      <c r="A5" s="70"/>
      <c r="B5" s="70"/>
      <c r="C5" s="70"/>
      <c r="D5" s="70"/>
      <c r="E5" s="70"/>
      <c r="F5" s="70"/>
      <c r="G5" s="70"/>
      <c r="H5" s="4"/>
      <c r="I5" s="4"/>
      <c r="J5" s="4"/>
      <c r="K5" s="4"/>
      <c r="L5" s="4"/>
      <c r="M5" s="4"/>
    </row>
    <row r="6" spans="1:13" ht="9.75" customHeight="1" x14ac:dyDescent="0.25">
      <c r="A6" s="2" t="s">
        <v>1</v>
      </c>
      <c r="B6" s="1"/>
      <c r="C6" s="1"/>
      <c r="D6" s="1"/>
      <c r="E6" s="1"/>
      <c r="F6" s="1"/>
      <c r="G6" s="1"/>
    </row>
    <row r="7" spans="1:13" ht="15.75" x14ac:dyDescent="0.25">
      <c r="A7" s="72" t="s">
        <v>2</v>
      </c>
      <c r="B7" s="72"/>
      <c r="C7" s="72"/>
      <c r="D7" s="72"/>
      <c r="E7" s="72"/>
      <c r="F7" s="72"/>
      <c r="G7" s="72"/>
      <c r="H7" s="4"/>
      <c r="I7" s="4"/>
      <c r="J7" s="4"/>
      <c r="K7" s="4"/>
      <c r="L7" s="4"/>
      <c r="M7" s="4"/>
    </row>
    <row r="8" spans="1:13" ht="25.5" customHeight="1" x14ac:dyDescent="0.25">
      <c r="A8" s="73" t="s">
        <v>17</v>
      </c>
      <c r="B8" s="69" t="s">
        <v>29</v>
      </c>
      <c r="C8" s="69"/>
      <c r="D8" s="69"/>
      <c r="E8" s="69"/>
      <c r="F8" s="69"/>
      <c r="G8" s="69"/>
      <c r="H8" s="3"/>
    </row>
    <row r="9" spans="1:13" x14ac:dyDescent="0.25">
      <c r="A9" s="74"/>
      <c r="B9" s="69"/>
      <c r="C9" s="69"/>
      <c r="D9" s="69"/>
      <c r="E9" s="69"/>
      <c r="F9" s="69"/>
      <c r="G9" s="69"/>
      <c r="H9" s="3"/>
    </row>
    <row r="10" spans="1:13" ht="25.5" x14ac:dyDescent="0.25">
      <c r="A10" s="5" t="s">
        <v>3</v>
      </c>
      <c r="B10" s="69" t="s">
        <v>18</v>
      </c>
      <c r="C10" s="69"/>
      <c r="D10" s="69"/>
      <c r="E10" s="69"/>
      <c r="F10" s="69"/>
      <c r="G10" s="69"/>
      <c r="H10" s="3"/>
    </row>
    <row r="11" spans="1:13" ht="25.5" x14ac:dyDescent="0.25">
      <c r="A11" s="5" t="s">
        <v>4</v>
      </c>
      <c r="B11" s="69" t="s">
        <v>19</v>
      </c>
      <c r="C11" s="69"/>
      <c r="D11" s="69"/>
      <c r="E11" s="69"/>
      <c r="F11" s="69"/>
      <c r="G11" s="69"/>
      <c r="H11" s="3"/>
    </row>
    <row r="12" spans="1:13" x14ac:dyDescent="0.25">
      <c r="A12" s="5" t="s">
        <v>5</v>
      </c>
      <c r="B12" s="68" t="s">
        <v>20</v>
      </c>
      <c r="C12" s="68"/>
      <c r="D12" s="68"/>
      <c r="E12" s="68"/>
      <c r="F12" s="68"/>
      <c r="G12" s="68"/>
      <c r="H12" s="3"/>
    </row>
    <row r="13" spans="1:13" ht="33.75" customHeight="1" x14ac:dyDescent="0.25">
      <c r="A13" s="6" t="s">
        <v>6</v>
      </c>
      <c r="B13" s="68" t="s">
        <v>21</v>
      </c>
      <c r="C13" s="68"/>
      <c r="D13" s="68"/>
      <c r="E13" s="68"/>
      <c r="F13" s="68"/>
      <c r="G13" s="68"/>
      <c r="H13" s="3"/>
    </row>
    <row r="14" spans="1:13" ht="45.75" customHeight="1" x14ac:dyDescent="0.25">
      <c r="A14" s="68" t="s">
        <v>7</v>
      </c>
      <c r="B14" s="65" t="s">
        <v>22</v>
      </c>
      <c r="C14" s="69"/>
      <c r="D14" s="69"/>
      <c r="E14" s="69"/>
      <c r="F14" s="69"/>
      <c r="G14" s="69"/>
      <c r="H14" s="3"/>
    </row>
    <row r="15" spans="1:13" ht="30.75" customHeight="1" x14ac:dyDescent="0.25">
      <c r="A15" s="68"/>
      <c r="B15" s="69" t="s">
        <v>23</v>
      </c>
      <c r="C15" s="69"/>
      <c r="D15" s="69"/>
      <c r="E15" s="69"/>
      <c r="F15" s="69"/>
      <c r="G15" s="69"/>
      <c r="H15" s="3"/>
    </row>
    <row r="16" spans="1:13" ht="25.5" customHeight="1" x14ac:dyDescent="0.25">
      <c r="A16" s="68" t="s">
        <v>8</v>
      </c>
      <c r="B16" s="69" t="s">
        <v>33</v>
      </c>
      <c r="C16" s="69"/>
      <c r="D16" s="69"/>
      <c r="E16" s="69"/>
      <c r="F16" s="69"/>
      <c r="G16" s="69"/>
      <c r="H16" s="3"/>
    </row>
    <row r="17" spans="1:8" ht="17.25" customHeight="1" x14ac:dyDescent="0.25">
      <c r="A17" s="68"/>
      <c r="B17" s="63" t="s">
        <v>32</v>
      </c>
      <c r="C17" s="64"/>
      <c r="D17" s="64"/>
      <c r="E17" s="64"/>
      <c r="F17" s="64"/>
      <c r="G17" s="64"/>
      <c r="H17" s="3"/>
    </row>
    <row r="18" spans="1:8" x14ac:dyDescent="0.25">
      <c r="A18" s="68"/>
      <c r="B18" s="69" t="s">
        <v>34</v>
      </c>
      <c r="C18" s="69"/>
      <c r="D18" s="69"/>
      <c r="E18" s="69"/>
      <c r="F18" s="69"/>
      <c r="G18" s="69"/>
      <c r="H18" s="3"/>
    </row>
    <row r="19" spans="1:8" x14ac:dyDescent="0.25">
      <c r="A19" s="67" t="s">
        <v>9</v>
      </c>
      <c r="B19" s="61" t="s">
        <v>10</v>
      </c>
      <c r="C19" s="61" t="s">
        <v>30</v>
      </c>
      <c r="D19" s="61"/>
      <c r="E19" s="61"/>
      <c r="F19" s="61"/>
      <c r="G19" s="61"/>
      <c r="H19" s="3"/>
    </row>
    <row r="20" spans="1:8" x14ac:dyDescent="0.25">
      <c r="A20" s="67"/>
      <c r="B20" s="62"/>
      <c r="C20" s="7" t="s">
        <v>11</v>
      </c>
      <c r="D20" s="8" t="s">
        <v>24</v>
      </c>
      <c r="E20" s="8" t="s">
        <v>25</v>
      </c>
      <c r="F20" s="8" t="s">
        <v>26</v>
      </c>
      <c r="G20" s="8" t="s">
        <v>27</v>
      </c>
      <c r="H20" s="3"/>
    </row>
    <row r="21" spans="1:8" x14ac:dyDescent="0.25">
      <c r="A21" s="67"/>
      <c r="B21" s="9" t="s">
        <v>11</v>
      </c>
      <c r="C21" s="11">
        <f>SUM(D21:G21)</f>
        <v>16071332</v>
      </c>
      <c r="D21" s="11">
        <f>SUM(D22:D25)</f>
        <v>2961907</v>
      </c>
      <c r="E21" s="11">
        <f t="shared" ref="E21:G21" si="0">SUM(E22:E25)</f>
        <v>2597545</v>
      </c>
      <c r="F21" s="11">
        <f t="shared" si="0"/>
        <v>2627970</v>
      </c>
      <c r="G21" s="11">
        <f t="shared" si="0"/>
        <v>7883910</v>
      </c>
      <c r="H21" s="3"/>
    </row>
    <row r="22" spans="1:8" x14ac:dyDescent="0.25">
      <c r="A22" s="67"/>
      <c r="B22" s="10" t="s">
        <v>12</v>
      </c>
      <c r="C22" s="11">
        <f>SUM(D22:G22)</f>
        <v>0</v>
      </c>
      <c r="D22" s="11">
        <v>0</v>
      </c>
      <c r="E22" s="11">
        <v>0</v>
      </c>
      <c r="F22" s="11">
        <v>0</v>
      </c>
      <c r="G22" s="11">
        <v>0</v>
      </c>
      <c r="H22" s="3"/>
    </row>
    <row r="23" spans="1:8" x14ac:dyDescent="0.25">
      <c r="A23" s="67"/>
      <c r="B23" s="10" t="s">
        <v>13</v>
      </c>
      <c r="C23" s="11">
        <f>SUM(D23:G23)</f>
        <v>0</v>
      </c>
      <c r="D23" s="11">
        <v>0</v>
      </c>
      <c r="E23" s="11">
        <v>0</v>
      </c>
      <c r="F23" s="11">
        <v>0</v>
      </c>
      <c r="G23" s="11">
        <v>0</v>
      </c>
      <c r="H23" s="3"/>
    </row>
    <row r="24" spans="1:8" x14ac:dyDescent="0.25">
      <c r="A24" s="67"/>
      <c r="B24" s="10" t="s">
        <v>14</v>
      </c>
      <c r="C24" s="11">
        <f>SUM(D24:G24)</f>
        <v>16071332</v>
      </c>
      <c r="D24" s="11">
        <v>2961907</v>
      </c>
      <c r="E24" s="11">
        <v>2597545</v>
      </c>
      <c r="F24" s="11">
        <v>2627970</v>
      </c>
      <c r="G24" s="11">
        <v>7883910</v>
      </c>
      <c r="H24" s="3"/>
    </row>
    <row r="25" spans="1:8" ht="25.5" x14ac:dyDescent="0.25">
      <c r="A25" s="67"/>
      <c r="B25" s="10" t="s">
        <v>15</v>
      </c>
      <c r="C25" s="11">
        <f>SUM(D25:G25)</f>
        <v>0</v>
      </c>
      <c r="D25" s="12">
        <v>0</v>
      </c>
      <c r="E25" s="12">
        <v>0</v>
      </c>
      <c r="F25" s="12">
        <v>0</v>
      </c>
      <c r="G25" s="12">
        <v>0</v>
      </c>
      <c r="H25" s="3"/>
    </row>
    <row r="26" spans="1:8" ht="63" customHeight="1" x14ac:dyDescent="0.25">
      <c r="A26" s="5" t="s">
        <v>16</v>
      </c>
      <c r="B26" s="65" t="s">
        <v>31</v>
      </c>
      <c r="C26" s="66"/>
      <c r="D26" s="66"/>
      <c r="E26" s="66"/>
      <c r="F26" s="66"/>
      <c r="G26" s="66"/>
      <c r="H26" s="3"/>
    </row>
  </sheetData>
  <mergeCells count="20">
    <mergeCell ref="A4:G5"/>
    <mergeCell ref="A3:G3"/>
    <mergeCell ref="A14:A15"/>
    <mergeCell ref="B14:G14"/>
    <mergeCell ref="B15:G15"/>
    <mergeCell ref="A7:G7"/>
    <mergeCell ref="B13:G13"/>
    <mergeCell ref="B8:G9"/>
    <mergeCell ref="B10:G10"/>
    <mergeCell ref="B11:G11"/>
    <mergeCell ref="B12:G12"/>
    <mergeCell ref="A8:A9"/>
    <mergeCell ref="B19:B20"/>
    <mergeCell ref="C19:G19"/>
    <mergeCell ref="B17:G17"/>
    <mergeCell ref="B26:G26"/>
    <mergeCell ref="A19:A25"/>
    <mergeCell ref="A16:A18"/>
    <mergeCell ref="B16:G16"/>
    <mergeCell ref="B18:G18"/>
  </mergeCells>
  <pageMargins left="0.70866141732283472" right="0.70866141732283472" top="0.74803149606299213" bottom="0.39370078740157483" header="0.31496062992125984" footer="0"/>
  <pageSetup paperSize="9" scale="87" firstPageNumber="5" orientation="landscape" useFirstPageNumber="1" horizontalDpi="180" verticalDpi="180" r:id="rId1"/>
  <headerFooter>
    <oddHeader>&amp;C5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view="pageLayout" zoomScaleNormal="100" workbookViewId="0">
      <selection activeCell="J2" sqref="J2"/>
    </sheetView>
  </sheetViews>
  <sheetFormatPr defaultRowHeight="15" x14ac:dyDescent="0.25"/>
  <cols>
    <col min="1" max="1" width="4.7109375" customWidth="1"/>
    <col min="2" max="2" width="17.140625" customWidth="1"/>
    <col min="3" max="4" width="4.28515625" customWidth="1"/>
    <col min="5" max="5" width="7.28515625" customWidth="1"/>
    <col min="6" max="7" width="6.28515625" customWidth="1"/>
    <col min="8" max="8" width="6.42578125" customWidth="1"/>
    <col min="9" max="9" width="6.5703125" customWidth="1"/>
    <col min="10" max="10" width="7.28515625" customWidth="1"/>
    <col min="11" max="11" width="7.140625" customWidth="1"/>
    <col min="12" max="13" width="6.5703125" customWidth="1"/>
    <col min="14" max="14" width="12.42578125" customWidth="1"/>
  </cols>
  <sheetData>
    <row r="1" spans="1:17" ht="15.75" x14ac:dyDescent="0.25">
      <c r="A1" s="75" t="s">
        <v>35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7" x14ac:dyDescent="0.25">
      <c r="A2" s="14"/>
    </row>
    <row r="3" spans="1:17" x14ac:dyDescent="0.25">
      <c r="A3" s="76" t="s">
        <v>36</v>
      </c>
      <c r="B3" s="76" t="s">
        <v>37</v>
      </c>
      <c r="C3" s="76" t="s">
        <v>38</v>
      </c>
      <c r="D3" s="76"/>
      <c r="E3" s="76" t="s">
        <v>39</v>
      </c>
      <c r="F3" s="76" t="s">
        <v>40</v>
      </c>
      <c r="G3" s="76"/>
      <c r="H3" s="76" t="s">
        <v>41</v>
      </c>
      <c r="I3" s="76"/>
      <c r="J3" s="76"/>
      <c r="K3" s="76"/>
      <c r="L3" s="76"/>
      <c r="M3" s="76"/>
      <c r="N3" s="76" t="s">
        <v>42</v>
      </c>
      <c r="O3" s="77" t="s">
        <v>43</v>
      </c>
      <c r="P3" s="79" t="s">
        <v>44</v>
      </c>
      <c r="Q3" s="76" t="s">
        <v>45</v>
      </c>
    </row>
    <row r="4" spans="1:17" ht="25.5" x14ac:dyDescent="0.25">
      <c r="A4" s="76"/>
      <c r="B4" s="76"/>
      <c r="C4" s="76"/>
      <c r="D4" s="76"/>
      <c r="E4" s="76"/>
      <c r="F4" s="15" t="s">
        <v>46</v>
      </c>
      <c r="G4" s="15" t="s">
        <v>47</v>
      </c>
      <c r="H4" s="16">
        <v>2025</v>
      </c>
      <c r="I4" s="16">
        <v>2026</v>
      </c>
      <c r="J4" s="16">
        <v>2027</v>
      </c>
      <c r="K4" s="16">
        <v>2028</v>
      </c>
      <c r="L4" s="16">
        <v>2029</v>
      </c>
      <c r="M4" s="16">
        <v>2030</v>
      </c>
      <c r="N4" s="76"/>
      <c r="O4" s="78"/>
      <c r="P4" s="79"/>
      <c r="Q4" s="76"/>
    </row>
    <row r="5" spans="1:17" x14ac:dyDescent="0.25">
      <c r="A5" s="17">
        <v>1</v>
      </c>
      <c r="B5" s="17">
        <v>2</v>
      </c>
      <c r="C5" s="76">
        <v>3</v>
      </c>
      <c r="D5" s="76"/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7">
        <v>11</v>
      </c>
      <c r="M5" s="17">
        <v>12</v>
      </c>
      <c r="N5" s="16">
        <v>14</v>
      </c>
      <c r="O5" s="16">
        <v>15</v>
      </c>
      <c r="P5" s="16">
        <v>16</v>
      </c>
      <c r="Q5" s="16">
        <v>17</v>
      </c>
    </row>
    <row r="6" spans="1:17" x14ac:dyDescent="0.25">
      <c r="A6" s="80" t="s">
        <v>48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7"/>
    </row>
    <row r="7" spans="1:17" ht="37.5" customHeight="1" x14ac:dyDescent="0.25">
      <c r="A7" s="76" t="s">
        <v>49</v>
      </c>
      <c r="B7" s="81" t="s">
        <v>50</v>
      </c>
      <c r="C7" s="83" t="s">
        <v>51</v>
      </c>
      <c r="D7" s="84"/>
      <c r="E7" s="87" t="s">
        <v>52</v>
      </c>
      <c r="F7" s="87">
        <v>86</v>
      </c>
      <c r="G7" s="87">
        <v>2023</v>
      </c>
      <c r="H7" s="87">
        <v>86</v>
      </c>
      <c r="I7" s="87">
        <v>87</v>
      </c>
      <c r="J7" s="87">
        <v>88</v>
      </c>
      <c r="K7" s="87">
        <v>89</v>
      </c>
      <c r="L7" s="93">
        <v>90</v>
      </c>
      <c r="M7" s="93">
        <v>92</v>
      </c>
      <c r="N7" s="89" t="s">
        <v>53</v>
      </c>
      <c r="O7" s="89" t="s">
        <v>54</v>
      </c>
      <c r="P7" s="91" t="s">
        <v>55</v>
      </c>
      <c r="Q7" s="92" t="s">
        <v>56</v>
      </c>
    </row>
    <row r="8" spans="1:17" ht="39.75" customHeight="1" x14ac:dyDescent="0.25">
      <c r="A8" s="76"/>
      <c r="B8" s="82"/>
      <c r="C8" s="85"/>
      <c r="D8" s="86"/>
      <c r="E8" s="88"/>
      <c r="F8" s="88"/>
      <c r="G8" s="88"/>
      <c r="H8" s="88"/>
      <c r="I8" s="88"/>
      <c r="J8" s="88"/>
      <c r="K8" s="88"/>
      <c r="L8" s="94"/>
      <c r="M8" s="94"/>
      <c r="N8" s="90"/>
      <c r="O8" s="90"/>
      <c r="P8" s="91"/>
      <c r="Q8" s="92"/>
    </row>
    <row r="9" spans="1:17" ht="26.25" customHeight="1" x14ac:dyDescent="0.25">
      <c r="A9" s="95" t="s">
        <v>57</v>
      </c>
      <c r="B9" s="96" t="s">
        <v>58</v>
      </c>
      <c r="C9" s="79" t="s">
        <v>51</v>
      </c>
      <c r="D9" s="79"/>
      <c r="E9" s="87" t="s">
        <v>52</v>
      </c>
      <c r="F9" s="97">
        <v>0</v>
      </c>
      <c r="G9" s="100">
        <v>2023</v>
      </c>
      <c r="H9" s="97">
        <v>10</v>
      </c>
      <c r="I9" s="97">
        <v>10</v>
      </c>
      <c r="J9" s="97">
        <v>10</v>
      </c>
      <c r="K9" s="97">
        <v>10</v>
      </c>
      <c r="L9" s="106">
        <v>10</v>
      </c>
      <c r="M9" s="106">
        <v>10</v>
      </c>
      <c r="N9" s="101" t="s">
        <v>59</v>
      </c>
      <c r="O9" s="101" t="s">
        <v>60</v>
      </c>
      <c r="P9" s="104" t="s">
        <v>55</v>
      </c>
      <c r="Q9" s="100" t="s">
        <v>56</v>
      </c>
    </row>
    <row r="10" spans="1:17" ht="44.25" customHeight="1" x14ac:dyDescent="0.25">
      <c r="A10" s="95"/>
      <c r="B10" s="96"/>
      <c r="C10" s="79"/>
      <c r="D10" s="79"/>
      <c r="E10" s="88"/>
      <c r="F10" s="97"/>
      <c r="G10" s="100"/>
      <c r="H10" s="97"/>
      <c r="I10" s="97"/>
      <c r="J10" s="97"/>
      <c r="K10" s="97"/>
      <c r="L10" s="106"/>
      <c r="M10" s="106"/>
      <c r="N10" s="102"/>
      <c r="O10" s="103"/>
      <c r="P10" s="105"/>
      <c r="Q10" s="100"/>
    </row>
    <row r="11" spans="1:17" ht="168.75" x14ac:dyDescent="0.25">
      <c r="A11" s="18">
        <v>3</v>
      </c>
      <c r="B11" s="19" t="s">
        <v>61</v>
      </c>
      <c r="C11" s="79" t="s">
        <v>51</v>
      </c>
      <c r="D11" s="79"/>
      <c r="E11" s="20" t="s">
        <v>52</v>
      </c>
      <c r="F11" s="18">
        <v>97</v>
      </c>
      <c r="G11" s="16">
        <v>2023</v>
      </c>
      <c r="H11" s="18">
        <v>97</v>
      </c>
      <c r="I11" s="18">
        <v>97.5</v>
      </c>
      <c r="J11" s="18">
        <v>98</v>
      </c>
      <c r="K11" s="18">
        <v>98.5</v>
      </c>
      <c r="L11" s="20">
        <v>99</v>
      </c>
      <c r="M11" s="20">
        <v>99.5</v>
      </c>
      <c r="N11" s="21" t="s">
        <v>62</v>
      </c>
      <c r="O11" s="21" t="s">
        <v>54</v>
      </c>
      <c r="P11" s="20" t="s">
        <v>55</v>
      </c>
      <c r="Q11" s="15" t="s">
        <v>63</v>
      </c>
    </row>
    <row r="12" spans="1:17" ht="252" x14ac:dyDescent="0.25">
      <c r="A12" s="22">
        <v>4</v>
      </c>
      <c r="B12" s="15" t="s">
        <v>64</v>
      </c>
      <c r="C12" s="98" t="s">
        <v>51</v>
      </c>
      <c r="D12" s="99"/>
      <c r="E12" s="23" t="s">
        <v>65</v>
      </c>
      <c r="F12" s="23">
        <v>2</v>
      </c>
      <c r="G12" s="23">
        <v>2023</v>
      </c>
      <c r="H12" s="23">
        <v>1</v>
      </c>
      <c r="I12" s="23">
        <v>1</v>
      </c>
      <c r="J12" s="23">
        <v>1</v>
      </c>
      <c r="K12" s="23">
        <v>1</v>
      </c>
      <c r="L12" s="23">
        <v>1</v>
      </c>
      <c r="M12" s="23">
        <v>1</v>
      </c>
      <c r="N12" s="24" t="s">
        <v>66</v>
      </c>
      <c r="O12" s="24" t="s">
        <v>67</v>
      </c>
      <c r="P12" s="23" t="s">
        <v>55</v>
      </c>
      <c r="Q12" s="25" t="s">
        <v>63</v>
      </c>
    </row>
  </sheetData>
  <mergeCells count="47">
    <mergeCell ref="N9:N10"/>
    <mergeCell ref="O9:O10"/>
    <mergeCell ref="P9:P10"/>
    <mergeCell ref="Q9:Q10"/>
    <mergeCell ref="C11:D11"/>
    <mergeCell ref="L9:L10"/>
    <mergeCell ref="M9:M10"/>
    <mergeCell ref="C12:D12"/>
    <mergeCell ref="H9:H10"/>
    <mergeCell ref="I9:I10"/>
    <mergeCell ref="J9:J10"/>
    <mergeCell ref="K9:K10"/>
    <mergeCell ref="G9:G10"/>
    <mergeCell ref="H7:H8"/>
    <mergeCell ref="I7:I8"/>
    <mergeCell ref="J7:J8"/>
    <mergeCell ref="K7:K8"/>
    <mergeCell ref="A9:A10"/>
    <mergeCell ref="B9:B10"/>
    <mergeCell ref="C9:D10"/>
    <mergeCell ref="E9:E10"/>
    <mergeCell ref="F9:F10"/>
    <mergeCell ref="P3:P4"/>
    <mergeCell ref="Q3:Q4"/>
    <mergeCell ref="C5:D5"/>
    <mergeCell ref="A6:P6"/>
    <mergeCell ref="A7:A8"/>
    <mergeCell ref="B7:B8"/>
    <mergeCell ref="C7:D8"/>
    <mergeCell ref="E7:E8"/>
    <mergeCell ref="F7:F8"/>
    <mergeCell ref="G7:G8"/>
    <mergeCell ref="N7:N8"/>
    <mergeCell ref="O7:O8"/>
    <mergeCell ref="P7:P8"/>
    <mergeCell ref="Q7:Q8"/>
    <mergeCell ref="L7:L8"/>
    <mergeCell ref="M7:M8"/>
    <mergeCell ref="A1:O1"/>
    <mergeCell ref="A3:A4"/>
    <mergeCell ref="B3:B4"/>
    <mergeCell ref="C3:D4"/>
    <mergeCell ref="E3:E4"/>
    <mergeCell ref="F3:G3"/>
    <mergeCell ref="H3:M3"/>
    <mergeCell ref="N3:N4"/>
    <mergeCell ref="O3:O4"/>
  </mergeCells>
  <pageMargins left="0.70866141732283472" right="0.70866141732283472" top="0.74803149606299213" bottom="0.39370078740157483" header="0.31496062992125984" footer="0"/>
  <pageSetup paperSize="9" firstPageNumber="6" fitToHeight="2" orientation="landscape" verticalDpi="0" r:id="rId1"/>
  <headerFooter>
    <oddHeader>&amp;C&amp;P</oddHeader>
    <evenHeader>&amp;C7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view="pageLayout" zoomScaleNormal="100" workbookViewId="0">
      <selection activeCell="K22" sqref="K22"/>
    </sheetView>
  </sheetViews>
  <sheetFormatPr defaultRowHeight="15" x14ac:dyDescent="0.25"/>
  <cols>
    <col min="1" max="1" width="4.42578125" customWidth="1"/>
    <col min="2" max="2" width="12.140625" customWidth="1"/>
    <col min="6" max="6" width="7.85546875" customWidth="1"/>
    <col min="7" max="7" width="7" customWidth="1"/>
    <col min="8" max="8" width="6.7109375" customWidth="1"/>
    <col min="9" max="9" width="6.42578125" customWidth="1"/>
    <col min="10" max="10" width="6.7109375" customWidth="1"/>
    <col min="11" max="11" width="6.28515625" customWidth="1"/>
    <col min="12" max="12" width="7.140625" customWidth="1"/>
    <col min="14" max="14" width="7.85546875" customWidth="1"/>
    <col min="15" max="15" width="10.7109375" customWidth="1"/>
  </cols>
  <sheetData>
    <row r="2" spans="1:16" ht="15.75" x14ac:dyDescent="0.25">
      <c r="A2" s="107" t="s">
        <v>68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x14ac:dyDescent="0.25">
      <c r="A3" s="26"/>
    </row>
    <row r="4" spans="1:16" x14ac:dyDescent="0.25">
      <c r="A4" s="76" t="s">
        <v>36</v>
      </c>
      <c r="B4" s="76" t="s">
        <v>69</v>
      </c>
      <c r="C4" s="76" t="s">
        <v>70</v>
      </c>
      <c r="D4" s="76" t="s">
        <v>71</v>
      </c>
      <c r="E4" s="76" t="s">
        <v>72</v>
      </c>
      <c r="F4" s="76" t="s">
        <v>73</v>
      </c>
      <c r="G4" s="76"/>
      <c r="H4" s="76"/>
      <c r="I4" s="76"/>
      <c r="J4" s="76"/>
      <c r="K4" s="76"/>
      <c r="L4" s="76"/>
      <c r="M4" s="76"/>
      <c r="N4" s="76" t="s">
        <v>74</v>
      </c>
      <c r="O4" s="76" t="s">
        <v>75</v>
      </c>
      <c r="P4" s="76" t="s">
        <v>76</v>
      </c>
    </row>
    <row r="5" spans="1:16" ht="22.5" x14ac:dyDescent="0.25">
      <c r="A5" s="76"/>
      <c r="B5" s="76"/>
      <c r="C5" s="76"/>
      <c r="D5" s="76"/>
      <c r="E5" s="76"/>
      <c r="F5" s="16" t="s">
        <v>77</v>
      </c>
      <c r="G5" s="16" t="s">
        <v>78</v>
      </c>
      <c r="H5" s="16" t="s">
        <v>79</v>
      </c>
      <c r="I5" s="16" t="s">
        <v>79</v>
      </c>
      <c r="J5" s="16" t="s">
        <v>79</v>
      </c>
      <c r="K5" s="16" t="s">
        <v>79</v>
      </c>
      <c r="L5" s="16" t="s">
        <v>79</v>
      </c>
      <c r="M5" s="27" t="s">
        <v>80</v>
      </c>
      <c r="N5" s="76"/>
      <c r="O5" s="76"/>
      <c r="P5" s="76"/>
    </row>
    <row r="6" spans="1:16" x14ac:dyDescent="0.25">
      <c r="A6" s="76">
        <v>1</v>
      </c>
      <c r="B6" s="76">
        <v>2</v>
      </c>
      <c r="C6" s="76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79">
        <v>9</v>
      </c>
      <c r="J6" s="76">
        <v>10</v>
      </c>
      <c r="K6" s="76">
        <v>11</v>
      </c>
      <c r="L6" s="76">
        <v>12</v>
      </c>
      <c r="M6" s="79">
        <v>13</v>
      </c>
      <c r="N6" s="79">
        <v>14</v>
      </c>
      <c r="O6" s="79">
        <v>15</v>
      </c>
      <c r="P6" s="79">
        <v>16</v>
      </c>
    </row>
    <row r="7" spans="1:16" x14ac:dyDescent="0.25">
      <c r="A7" s="76"/>
      <c r="B7" s="76"/>
      <c r="C7" s="76"/>
      <c r="D7" s="79"/>
      <c r="E7" s="79"/>
      <c r="F7" s="79"/>
      <c r="G7" s="79"/>
      <c r="H7" s="79"/>
      <c r="I7" s="79"/>
      <c r="J7" s="76"/>
      <c r="K7" s="76"/>
      <c r="L7" s="76"/>
      <c r="M7" s="79"/>
      <c r="N7" s="79"/>
      <c r="O7" s="79"/>
      <c r="P7" s="79"/>
    </row>
    <row r="8" spans="1:16" x14ac:dyDescent="0.25">
      <c r="A8" s="109" t="s">
        <v>49</v>
      </c>
      <c r="B8" s="110" t="s">
        <v>81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2"/>
    </row>
    <row r="9" spans="1:16" x14ac:dyDescent="0.25">
      <c r="A9" s="109"/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1:16" x14ac:dyDescent="0.25">
      <c r="A10" s="76" t="s">
        <v>82</v>
      </c>
      <c r="B10" s="119" t="s">
        <v>83</v>
      </c>
      <c r="C10" s="76" t="s">
        <v>55</v>
      </c>
      <c r="D10" s="76" t="s">
        <v>55</v>
      </c>
      <c r="E10" s="108" t="s">
        <v>55</v>
      </c>
      <c r="F10" s="100" t="s">
        <v>55</v>
      </c>
      <c r="G10" s="100" t="s">
        <v>55</v>
      </c>
      <c r="H10" s="100" t="s">
        <v>55</v>
      </c>
      <c r="I10" s="100" t="s">
        <v>55</v>
      </c>
      <c r="J10" s="108" t="s">
        <v>55</v>
      </c>
      <c r="K10" s="108" t="s">
        <v>55</v>
      </c>
      <c r="L10" s="108" t="s">
        <v>55</v>
      </c>
      <c r="M10" s="108" t="s">
        <v>55</v>
      </c>
      <c r="N10" s="116" t="s">
        <v>55</v>
      </c>
      <c r="O10" s="108" t="s">
        <v>55</v>
      </c>
      <c r="P10" s="100" t="s">
        <v>55</v>
      </c>
    </row>
    <row r="11" spans="1:16" x14ac:dyDescent="0.25">
      <c r="A11" s="76"/>
      <c r="B11" s="120"/>
      <c r="C11" s="76"/>
      <c r="D11" s="76"/>
      <c r="E11" s="108"/>
      <c r="F11" s="100"/>
      <c r="G11" s="100"/>
      <c r="H11" s="100"/>
      <c r="I11" s="100"/>
      <c r="J11" s="108"/>
      <c r="K11" s="108"/>
      <c r="L11" s="108"/>
      <c r="M11" s="108"/>
      <c r="N11" s="116"/>
      <c r="O11" s="108"/>
      <c r="P11" s="100"/>
    </row>
    <row r="12" spans="1:16" x14ac:dyDescent="0.25">
      <c r="A12" s="117" t="s">
        <v>84</v>
      </c>
      <c r="B12" s="118" t="s">
        <v>85</v>
      </c>
      <c r="C12" s="76" t="s">
        <v>55</v>
      </c>
      <c r="D12" s="76" t="s">
        <v>55</v>
      </c>
      <c r="E12" s="108" t="s">
        <v>55</v>
      </c>
      <c r="F12" s="100" t="s">
        <v>55</v>
      </c>
      <c r="G12" s="100" t="s">
        <v>55</v>
      </c>
      <c r="H12" s="100" t="s">
        <v>55</v>
      </c>
      <c r="I12" s="100" t="s">
        <v>55</v>
      </c>
      <c r="J12" s="108" t="s">
        <v>55</v>
      </c>
      <c r="K12" s="108" t="s">
        <v>55</v>
      </c>
      <c r="L12" s="108" t="s">
        <v>55</v>
      </c>
      <c r="M12" s="108" t="s">
        <v>55</v>
      </c>
      <c r="N12" s="116" t="s">
        <v>55</v>
      </c>
      <c r="O12" s="108" t="s">
        <v>55</v>
      </c>
      <c r="P12" s="100" t="s">
        <v>55</v>
      </c>
    </row>
    <row r="13" spans="1:16" x14ac:dyDescent="0.25">
      <c r="A13" s="117"/>
      <c r="B13" s="118"/>
      <c r="C13" s="76"/>
      <c r="D13" s="76"/>
      <c r="E13" s="108"/>
      <c r="F13" s="100"/>
      <c r="G13" s="100"/>
      <c r="H13" s="100"/>
      <c r="I13" s="100"/>
      <c r="J13" s="108"/>
      <c r="K13" s="108"/>
      <c r="L13" s="108"/>
      <c r="M13" s="108"/>
      <c r="N13" s="116"/>
      <c r="O13" s="108"/>
      <c r="P13" s="100"/>
    </row>
    <row r="14" spans="1:16" x14ac:dyDescent="0.25">
      <c r="A14" s="17" t="s">
        <v>57</v>
      </c>
      <c r="B14" s="15" t="s">
        <v>55</v>
      </c>
      <c r="C14" s="28" t="s">
        <v>55</v>
      </c>
      <c r="D14" s="28" t="s">
        <v>55</v>
      </c>
      <c r="E14" s="15" t="s">
        <v>55</v>
      </c>
      <c r="F14" s="15" t="s">
        <v>55</v>
      </c>
      <c r="G14" s="15" t="s">
        <v>55</v>
      </c>
      <c r="H14" s="15" t="s">
        <v>55</v>
      </c>
      <c r="I14" s="15" t="s">
        <v>55</v>
      </c>
      <c r="J14" s="15" t="s">
        <v>55</v>
      </c>
      <c r="K14" s="15" t="s">
        <v>55</v>
      </c>
      <c r="L14" s="15" t="s">
        <v>55</v>
      </c>
      <c r="M14" s="15" t="s">
        <v>55</v>
      </c>
      <c r="N14" s="15" t="s">
        <v>55</v>
      </c>
      <c r="O14" s="15" t="s">
        <v>55</v>
      </c>
      <c r="P14" s="15" t="s">
        <v>55</v>
      </c>
    </row>
    <row r="15" spans="1:16" x14ac:dyDescent="0.25">
      <c r="A15" s="76" t="s">
        <v>86</v>
      </c>
      <c r="B15" s="15" t="s">
        <v>55</v>
      </c>
      <c r="C15" s="28" t="s">
        <v>55</v>
      </c>
      <c r="D15" s="28" t="s">
        <v>55</v>
      </c>
      <c r="E15" s="15" t="s">
        <v>55</v>
      </c>
      <c r="F15" s="15" t="s">
        <v>55</v>
      </c>
      <c r="G15" s="15" t="s">
        <v>55</v>
      </c>
      <c r="H15" s="15" t="s">
        <v>55</v>
      </c>
      <c r="I15" s="15" t="s">
        <v>55</v>
      </c>
      <c r="J15" s="15" t="s">
        <v>55</v>
      </c>
      <c r="K15" s="15" t="s">
        <v>55</v>
      </c>
      <c r="L15" s="15" t="s">
        <v>55</v>
      </c>
      <c r="M15" s="15" t="s">
        <v>55</v>
      </c>
      <c r="N15" s="15" t="s">
        <v>55</v>
      </c>
      <c r="O15" s="15" t="s">
        <v>55</v>
      </c>
      <c r="P15" s="15" t="s">
        <v>55</v>
      </c>
    </row>
    <row r="16" spans="1:16" x14ac:dyDescent="0.25">
      <c r="A16" s="76"/>
      <c r="B16" s="15" t="s">
        <v>55</v>
      </c>
      <c r="C16" s="28" t="s">
        <v>55</v>
      </c>
      <c r="D16" s="28" t="s">
        <v>55</v>
      </c>
      <c r="E16" s="15" t="s">
        <v>55</v>
      </c>
      <c r="F16" s="15" t="s">
        <v>55</v>
      </c>
      <c r="G16" s="15" t="s">
        <v>55</v>
      </c>
      <c r="H16" s="15" t="s">
        <v>55</v>
      </c>
      <c r="I16" s="15" t="s">
        <v>55</v>
      </c>
      <c r="J16" s="15" t="s">
        <v>55</v>
      </c>
      <c r="K16" s="15" t="s">
        <v>55</v>
      </c>
      <c r="L16" s="15" t="s">
        <v>55</v>
      </c>
      <c r="M16" s="15" t="s">
        <v>55</v>
      </c>
      <c r="N16" s="15" t="s">
        <v>55</v>
      </c>
      <c r="O16" s="15" t="s">
        <v>55</v>
      </c>
      <c r="P16" s="15" t="s">
        <v>55</v>
      </c>
    </row>
    <row r="17" spans="1:16" x14ac:dyDescent="0.25">
      <c r="A17" s="17" t="s">
        <v>87</v>
      </c>
      <c r="B17" s="15" t="s">
        <v>55</v>
      </c>
      <c r="C17" s="28" t="s">
        <v>55</v>
      </c>
      <c r="D17" s="28" t="s">
        <v>55</v>
      </c>
      <c r="E17" s="15" t="s">
        <v>55</v>
      </c>
      <c r="F17" s="15" t="s">
        <v>55</v>
      </c>
      <c r="G17" s="15" t="s">
        <v>55</v>
      </c>
      <c r="H17" s="15" t="s">
        <v>55</v>
      </c>
      <c r="I17" s="15" t="s">
        <v>55</v>
      </c>
      <c r="J17" s="15" t="s">
        <v>55</v>
      </c>
      <c r="K17" s="15" t="s">
        <v>55</v>
      </c>
      <c r="L17" s="15" t="s">
        <v>55</v>
      </c>
      <c r="M17" s="15" t="s">
        <v>55</v>
      </c>
      <c r="N17" s="15" t="s">
        <v>55</v>
      </c>
      <c r="O17" s="15" t="s">
        <v>55</v>
      </c>
      <c r="P17" s="15" t="s">
        <v>55</v>
      </c>
    </row>
    <row r="18" spans="1:16" x14ac:dyDescent="0.25">
      <c r="A18" s="17" t="s">
        <v>79</v>
      </c>
      <c r="B18" s="15" t="s">
        <v>55</v>
      </c>
      <c r="C18" s="28" t="s">
        <v>55</v>
      </c>
      <c r="D18" s="28" t="s">
        <v>55</v>
      </c>
      <c r="E18" s="15" t="s">
        <v>55</v>
      </c>
      <c r="F18" s="15" t="s">
        <v>55</v>
      </c>
      <c r="G18" s="15" t="s">
        <v>55</v>
      </c>
      <c r="H18" s="15" t="s">
        <v>55</v>
      </c>
      <c r="I18" s="15" t="s">
        <v>55</v>
      </c>
      <c r="J18" s="15" t="s">
        <v>55</v>
      </c>
      <c r="K18" s="15" t="s">
        <v>55</v>
      </c>
      <c r="L18" s="15" t="s">
        <v>55</v>
      </c>
      <c r="M18" s="15" t="s">
        <v>55</v>
      </c>
      <c r="N18" s="15" t="s">
        <v>55</v>
      </c>
      <c r="O18" s="15" t="s">
        <v>55</v>
      </c>
      <c r="P18" s="15" t="s">
        <v>55</v>
      </c>
    </row>
  </sheetData>
  <mergeCells count="61">
    <mergeCell ref="M12:M13"/>
    <mergeCell ref="N12:N13"/>
    <mergeCell ref="O12:O13"/>
    <mergeCell ref="P12:P13"/>
    <mergeCell ref="A15:A16"/>
    <mergeCell ref="G12:G13"/>
    <mergeCell ref="H12:H13"/>
    <mergeCell ref="I12:I13"/>
    <mergeCell ref="J12:J13"/>
    <mergeCell ref="K12:K13"/>
    <mergeCell ref="L12:L13"/>
    <mergeCell ref="F12:F13"/>
    <mergeCell ref="G10:G11"/>
    <mergeCell ref="H10:H11"/>
    <mergeCell ref="I10:I11"/>
    <mergeCell ref="J10:J11"/>
    <mergeCell ref="A12:A13"/>
    <mergeCell ref="B12:B13"/>
    <mergeCell ref="C12:C13"/>
    <mergeCell ref="D12:D13"/>
    <mergeCell ref="E12:E13"/>
    <mergeCell ref="A10:A11"/>
    <mergeCell ref="B10:B11"/>
    <mergeCell ref="C10:C11"/>
    <mergeCell ref="D10:D11"/>
    <mergeCell ref="E10:E11"/>
    <mergeCell ref="F10:F11"/>
    <mergeCell ref="M6:M7"/>
    <mergeCell ref="N6:N7"/>
    <mergeCell ref="O6:O7"/>
    <mergeCell ref="P6:P7"/>
    <mergeCell ref="M10:M11"/>
    <mergeCell ref="N10:N11"/>
    <mergeCell ref="O10:O11"/>
    <mergeCell ref="P10:P11"/>
    <mergeCell ref="K10:K11"/>
    <mergeCell ref="L10:L11"/>
    <mergeCell ref="A8:A9"/>
    <mergeCell ref="B8:P9"/>
    <mergeCell ref="G6:G7"/>
    <mergeCell ref="H6:H7"/>
    <mergeCell ref="I6:I7"/>
    <mergeCell ref="J6:J7"/>
    <mergeCell ref="K6:K7"/>
    <mergeCell ref="L6:L7"/>
    <mergeCell ref="A6:A7"/>
    <mergeCell ref="B6:B7"/>
    <mergeCell ref="C6:C7"/>
    <mergeCell ref="D6:D7"/>
    <mergeCell ref="E6:E7"/>
    <mergeCell ref="F6:F7"/>
    <mergeCell ref="A2:P2"/>
    <mergeCell ref="A4:A5"/>
    <mergeCell ref="B4:B5"/>
    <mergeCell ref="C4:C5"/>
    <mergeCell ref="D4:D5"/>
    <mergeCell ref="E4:E5"/>
    <mergeCell ref="F4:M4"/>
    <mergeCell ref="N4:N5"/>
    <mergeCell ref="O4:O5"/>
    <mergeCell ref="P4:P5"/>
  </mergeCells>
  <pageMargins left="0.70866141732283472" right="0.70866141732283472" top="0.74803149606299213" bottom="0.39370078740157483" header="0.31496062992125984" footer="0"/>
  <pageSetup paperSize="9" firstPageNumber="8" orientation="landscape" useFirstPageNumber="1" verticalDpi="0" r:id="rId1"/>
  <headerFooter>
    <oddHeader>&amp;C8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4"/>
  <sheetViews>
    <sheetView view="pageLayout" topLeftCell="A16" zoomScaleNormal="100" workbookViewId="0">
      <selection activeCell="E21" sqref="E21"/>
    </sheetView>
  </sheetViews>
  <sheetFormatPr defaultRowHeight="15" x14ac:dyDescent="0.25"/>
  <cols>
    <col min="1" max="1" width="4.28515625" customWidth="1"/>
    <col min="2" max="2" width="57" customWidth="1"/>
    <col min="3" max="3" width="25" customWidth="1"/>
    <col min="4" max="4" width="38.140625" customWidth="1"/>
    <col min="5" max="5" width="74.28515625" customWidth="1"/>
  </cols>
  <sheetData>
    <row r="3" spans="1:5" ht="15.75" x14ac:dyDescent="0.25">
      <c r="A3" s="122" t="s">
        <v>88</v>
      </c>
      <c r="B3" s="122"/>
      <c r="C3" s="122"/>
      <c r="D3" s="122"/>
      <c r="E3" s="122"/>
    </row>
    <row r="4" spans="1:5" ht="15.75" x14ac:dyDescent="0.25">
      <c r="A4" s="29"/>
      <c r="B4" s="29"/>
      <c r="C4" s="29"/>
      <c r="D4" s="29"/>
      <c r="E4" s="29"/>
    </row>
    <row r="5" spans="1:5" ht="15.75" x14ac:dyDescent="0.25">
      <c r="A5" s="30" t="s">
        <v>89</v>
      </c>
      <c r="B5" s="123" t="s">
        <v>90</v>
      </c>
      <c r="C5" s="124" t="s">
        <v>91</v>
      </c>
      <c r="D5" s="125"/>
      <c r="E5" s="123" t="s">
        <v>92</v>
      </c>
    </row>
    <row r="6" spans="1:5" ht="15.75" x14ac:dyDescent="0.25">
      <c r="A6" s="30" t="s">
        <v>93</v>
      </c>
      <c r="B6" s="123"/>
      <c r="C6" s="126"/>
      <c r="D6" s="127"/>
      <c r="E6" s="123"/>
    </row>
    <row r="7" spans="1:5" ht="15.75" x14ac:dyDescent="0.25">
      <c r="A7" s="30">
        <v>1</v>
      </c>
      <c r="B7" s="30">
        <v>2</v>
      </c>
      <c r="C7" s="123">
        <v>3</v>
      </c>
      <c r="D7" s="123"/>
      <c r="E7" s="30">
        <v>4</v>
      </c>
    </row>
    <row r="8" spans="1:5" ht="15.75" x14ac:dyDescent="0.25">
      <c r="A8" s="31"/>
      <c r="B8" s="121" t="s">
        <v>94</v>
      </c>
      <c r="C8" s="121"/>
      <c r="D8" s="121"/>
      <c r="E8" s="121"/>
    </row>
    <row r="9" spans="1:5" ht="15.75" x14ac:dyDescent="0.25">
      <c r="A9" s="31" t="s">
        <v>49</v>
      </c>
      <c r="B9" s="128" t="s">
        <v>95</v>
      </c>
      <c r="C9" s="128"/>
      <c r="D9" s="128"/>
      <c r="E9" s="128"/>
    </row>
    <row r="10" spans="1:5" ht="15.75" x14ac:dyDescent="0.25">
      <c r="A10" s="31"/>
      <c r="B10" s="129" t="s">
        <v>96</v>
      </c>
      <c r="C10" s="130"/>
      <c r="D10" s="131" t="s">
        <v>97</v>
      </c>
      <c r="E10" s="132"/>
    </row>
    <row r="11" spans="1:5" ht="94.5" x14ac:dyDescent="0.25">
      <c r="A11" s="133" t="s">
        <v>82</v>
      </c>
      <c r="B11" s="134" t="s">
        <v>98</v>
      </c>
      <c r="C11" s="128" t="s">
        <v>99</v>
      </c>
      <c r="D11" s="128"/>
      <c r="E11" s="32" t="s">
        <v>100</v>
      </c>
    </row>
    <row r="12" spans="1:5" ht="110.25" x14ac:dyDescent="0.25">
      <c r="A12" s="133"/>
      <c r="B12" s="134"/>
      <c r="C12" s="128" t="s">
        <v>101</v>
      </c>
      <c r="D12" s="128"/>
      <c r="E12" s="32" t="s">
        <v>102</v>
      </c>
    </row>
    <row r="13" spans="1:5" ht="31.5" x14ac:dyDescent="0.25">
      <c r="A13" s="133"/>
      <c r="B13" s="134"/>
      <c r="C13" s="128" t="s">
        <v>103</v>
      </c>
      <c r="D13" s="128"/>
      <c r="E13" s="32" t="s">
        <v>104</v>
      </c>
    </row>
    <row r="14" spans="1:5" ht="31.5" x14ac:dyDescent="0.25">
      <c r="A14" s="133"/>
      <c r="B14" s="134"/>
      <c r="C14" s="135"/>
      <c r="D14" s="135"/>
      <c r="E14" s="32" t="s">
        <v>105</v>
      </c>
    </row>
    <row r="15" spans="1:5" ht="15.75" x14ac:dyDescent="0.25">
      <c r="A15" s="31" t="s">
        <v>57</v>
      </c>
      <c r="B15" s="128" t="s">
        <v>106</v>
      </c>
      <c r="C15" s="128"/>
      <c r="D15" s="128"/>
      <c r="E15" s="128"/>
    </row>
    <row r="16" spans="1:5" ht="94.5" x14ac:dyDescent="0.25">
      <c r="A16" s="133" t="s">
        <v>86</v>
      </c>
      <c r="B16" s="137" t="s">
        <v>107</v>
      </c>
      <c r="C16" s="140" t="s">
        <v>108</v>
      </c>
      <c r="D16" s="141"/>
      <c r="E16" s="32" t="s">
        <v>109</v>
      </c>
    </row>
    <row r="17" spans="1:5" ht="110.25" x14ac:dyDescent="0.25">
      <c r="A17" s="133"/>
      <c r="B17" s="138"/>
      <c r="C17" s="142"/>
      <c r="D17" s="143"/>
      <c r="E17" s="32" t="s">
        <v>102</v>
      </c>
    </row>
    <row r="18" spans="1:5" ht="31.5" x14ac:dyDescent="0.25">
      <c r="A18" s="133"/>
      <c r="B18" s="138"/>
      <c r="C18" s="142"/>
      <c r="D18" s="143"/>
      <c r="E18" s="32" t="s">
        <v>110</v>
      </c>
    </row>
    <row r="19" spans="1:5" ht="31.5" x14ac:dyDescent="0.25">
      <c r="A19" s="133"/>
      <c r="B19" s="139"/>
      <c r="C19" s="144"/>
      <c r="D19" s="145"/>
      <c r="E19" s="32" t="s">
        <v>105</v>
      </c>
    </row>
    <row r="20" spans="1:5" ht="15.75" x14ac:dyDescent="0.25">
      <c r="A20" s="31" t="s">
        <v>111</v>
      </c>
      <c r="B20" s="146" t="s">
        <v>112</v>
      </c>
      <c r="C20" s="146"/>
      <c r="D20" s="146"/>
      <c r="E20" s="146"/>
    </row>
    <row r="21" spans="1:5" ht="204.75" x14ac:dyDescent="0.25">
      <c r="A21" s="133" t="s">
        <v>113</v>
      </c>
      <c r="B21" s="137" t="s">
        <v>107</v>
      </c>
      <c r="C21" s="128" t="s">
        <v>114</v>
      </c>
      <c r="D21" s="128"/>
      <c r="E21" s="32" t="s">
        <v>115</v>
      </c>
    </row>
    <row r="22" spans="1:5" ht="31.5" x14ac:dyDescent="0.25">
      <c r="A22" s="133"/>
      <c r="B22" s="138"/>
      <c r="C22" s="128"/>
      <c r="D22" s="128"/>
      <c r="E22" s="32" t="s">
        <v>110</v>
      </c>
    </row>
    <row r="23" spans="1:5" ht="31.5" x14ac:dyDescent="0.25">
      <c r="A23" s="133"/>
      <c r="B23" s="139"/>
      <c r="C23" s="128"/>
      <c r="D23" s="128"/>
      <c r="E23" s="32" t="s">
        <v>105</v>
      </c>
    </row>
    <row r="24" spans="1:5" ht="15.75" x14ac:dyDescent="0.25">
      <c r="A24" s="33"/>
      <c r="B24" s="13"/>
      <c r="C24" s="136"/>
      <c r="D24" s="136"/>
      <c r="E24" s="34"/>
    </row>
  </sheetData>
  <mergeCells count="24">
    <mergeCell ref="C24:D24"/>
    <mergeCell ref="B15:E15"/>
    <mergeCell ref="A16:A19"/>
    <mergeCell ref="B16:B19"/>
    <mergeCell ref="C16:D19"/>
    <mergeCell ref="B20:E20"/>
    <mergeCell ref="A21:A23"/>
    <mergeCell ref="B21:B23"/>
    <mergeCell ref="C21:D23"/>
    <mergeCell ref="B9:E9"/>
    <mergeCell ref="B10:C10"/>
    <mergeCell ref="D10:E10"/>
    <mergeCell ref="A11:A14"/>
    <mergeCell ref="B11:B14"/>
    <mergeCell ref="C11:D11"/>
    <mergeCell ref="C12:D12"/>
    <mergeCell ref="C13:D13"/>
    <mergeCell ref="C14:D14"/>
    <mergeCell ref="B8:E8"/>
    <mergeCell ref="A3:E3"/>
    <mergeCell ref="B5:B6"/>
    <mergeCell ref="C5:D6"/>
    <mergeCell ref="E5:E6"/>
    <mergeCell ref="C7:D7"/>
  </mergeCells>
  <pageMargins left="0.51181102362204722" right="0.51181102362204722" top="0.74803149606299213" bottom="0.39370078740157483" header="0.31496062992125984" footer="0"/>
  <pageSetup paperSize="9" scale="68" firstPageNumber="9" fitToHeight="0" orientation="landscape" useFirstPageNumber="1" verticalDpi="0" r:id="rId1"/>
  <headerFooter differentOddEven="1">
    <oddHeader>&amp;C9</oddHeader>
    <evenHeader>&amp;C10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0"/>
  <sheetViews>
    <sheetView view="pageLayout" zoomScaleNormal="100" workbookViewId="0">
      <selection activeCell="A32" sqref="A32"/>
    </sheetView>
  </sheetViews>
  <sheetFormatPr defaultRowHeight="15" x14ac:dyDescent="0.25"/>
  <cols>
    <col min="1" max="1" width="75.85546875" style="35" customWidth="1"/>
    <col min="2" max="2" width="17.28515625" style="35" customWidth="1"/>
    <col min="3" max="3" width="13.7109375" style="35" customWidth="1"/>
    <col min="4" max="4" width="13.5703125" style="35" customWidth="1"/>
    <col min="5" max="7" width="14.28515625" style="35" customWidth="1"/>
    <col min="8" max="8" width="14.42578125" style="35" customWidth="1"/>
    <col min="9" max="16384" width="9.140625" style="35"/>
  </cols>
  <sheetData>
    <row r="2" spans="1:11" ht="18.75" x14ac:dyDescent="0.3">
      <c r="A2" s="148" t="s">
        <v>116</v>
      </c>
      <c r="B2" s="148"/>
      <c r="C2" s="148"/>
      <c r="D2" s="148"/>
      <c r="E2" s="148"/>
      <c r="F2" s="148"/>
      <c r="G2" s="148"/>
      <c r="H2" s="148"/>
      <c r="I2" s="58"/>
      <c r="J2" s="58"/>
      <c r="K2" s="58"/>
    </row>
    <row r="3" spans="1:11" ht="15.75" x14ac:dyDescent="0.25">
      <c r="A3" s="147" t="s">
        <v>117</v>
      </c>
      <c r="B3" s="147" t="s">
        <v>30</v>
      </c>
      <c r="C3" s="147"/>
      <c r="D3" s="147"/>
      <c r="E3" s="147"/>
      <c r="F3" s="147"/>
      <c r="G3" s="147"/>
      <c r="H3" s="147"/>
      <c r="I3" s="36"/>
      <c r="J3" s="36"/>
      <c r="K3" s="36"/>
    </row>
    <row r="4" spans="1:11" ht="15.75" x14ac:dyDescent="0.25">
      <c r="A4" s="147"/>
      <c r="B4" s="37">
        <v>2025</v>
      </c>
      <c r="C4" s="37">
        <v>2026</v>
      </c>
      <c r="D4" s="37">
        <v>2027</v>
      </c>
      <c r="E4" s="37">
        <v>2028</v>
      </c>
      <c r="F4" s="37">
        <v>2029</v>
      </c>
      <c r="G4" s="37">
        <v>2030</v>
      </c>
      <c r="H4" s="37" t="s">
        <v>11</v>
      </c>
      <c r="I4" s="36"/>
      <c r="J4" s="36"/>
      <c r="K4" s="36"/>
    </row>
    <row r="5" spans="1:11" ht="15.75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/>
      <c r="G5" s="37"/>
      <c r="H5" s="37">
        <v>6</v>
      </c>
      <c r="I5" s="36"/>
      <c r="J5" s="36"/>
      <c r="K5" s="36"/>
    </row>
    <row r="6" spans="1:11" ht="15.75" x14ac:dyDescent="0.25">
      <c r="A6" s="38" t="s">
        <v>118</v>
      </c>
      <c r="B6" s="39">
        <f>SUM(B8:B12)</f>
        <v>2961907</v>
      </c>
      <c r="C6" s="39">
        <f t="shared" ref="C6:H6" si="0">SUM(C8:C12)</f>
        <v>2597545</v>
      </c>
      <c r="D6" s="39">
        <f t="shared" si="0"/>
        <v>2627970</v>
      </c>
      <c r="E6" s="39">
        <f t="shared" si="0"/>
        <v>2627970</v>
      </c>
      <c r="F6" s="39">
        <f t="shared" si="0"/>
        <v>2627970</v>
      </c>
      <c r="G6" s="39">
        <f t="shared" si="0"/>
        <v>2627970</v>
      </c>
      <c r="H6" s="39">
        <f t="shared" si="0"/>
        <v>16071332</v>
      </c>
      <c r="I6" s="36"/>
      <c r="J6" s="36"/>
      <c r="K6" s="36"/>
    </row>
    <row r="7" spans="1:11" ht="15.75" x14ac:dyDescent="0.25">
      <c r="A7" s="40" t="s">
        <v>119</v>
      </c>
      <c r="B7" s="41" t="s">
        <v>120</v>
      </c>
      <c r="C7" s="41" t="s">
        <v>121</v>
      </c>
      <c r="D7" s="41" t="s">
        <v>122</v>
      </c>
      <c r="E7" s="41">
        <v>7883910</v>
      </c>
      <c r="F7" s="42">
        <v>0</v>
      </c>
      <c r="G7" s="42">
        <v>0</v>
      </c>
      <c r="H7" s="41" t="s">
        <v>123</v>
      </c>
      <c r="I7" s="36"/>
      <c r="J7" s="36"/>
      <c r="K7" s="36"/>
    </row>
    <row r="8" spans="1:11" ht="15.75" x14ac:dyDescent="0.25">
      <c r="A8" s="43" t="s">
        <v>124</v>
      </c>
      <c r="B8" s="42">
        <f>B15+B21+B27</f>
        <v>0</v>
      </c>
      <c r="C8" s="42">
        <f t="shared" ref="C8:H8" si="1">C15+C21+C27</f>
        <v>0</v>
      </c>
      <c r="D8" s="42">
        <f t="shared" si="1"/>
        <v>0</v>
      </c>
      <c r="E8" s="42">
        <f t="shared" si="1"/>
        <v>0</v>
      </c>
      <c r="F8" s="42">
        <f t="shared" si="1"/>
        <v>0</v>
      </c>
      <c r="G8" s="42">
        <f t="shared" si="1"/>
        <v>0</v>
      </c>
      <c r="H8" s="42">
        <f t="shared" si="1"/>
        <v>0</v>
      </c>
      <c r="I8" s="36"/>
      <c r="J8" s="36"/>
      <c r="K8" s="36"/>
    </row>
    <row r="9" spans="1:11" ht="31.5" x14ac:dyDescent="0.25">
      <c r="A9" s="43" t="s">
        <v>125</v>
      </c>
      <c r="B9" s="42">
        <f t="shared" ref="B9:H11" si="2">B16+B22+B28</f>
        <v>0</v>
      </c>
      <c r="C9" s="42">
        <f t="shared" si="2"/>
        <v>0</v>
      </c>
      <c r="D9" s="42">
        <f t="shared" si="2"/>
        <v>0</v>
      </c>
      <c r="E9" s="42">
        <f t="shared" si="2"/>
        <v>0</v>
      </c>
      <c r="F9" s="42">
        <f t="shared" si="2"/>
        <v>0</v>
      </c>
      <c r="G9" s="42">
        <f t="shared" si="2"/>
        <v>0</v>
      </c>
      <c r="H9" s="42">
        <f t="shared" si="2"/>
        <v>0</v>
      </c>
      <c r="I9" s="36"/>
      <c r="J9" s="36"/>
      <c r="K9" s="36"/>
    </row>
    <row r="10" spans="1:11" ht="15.75" x14ac:dyDescent="0.25">
      <c r="A10" s="44" t="s">
        <v>126</v>
      </c>
      <c r="B10" s="42">
        <f t="shared" si="2"/>
        <v>2961907</v>
      </c>
      <c r="C10" s="42">
        <f t="shared" si="2"/>
        <v>2597545</v>
      </c>
      <c r="D10" s="42">
        <f t="shared" si="2"/>
        <v>2627970</v>
      </c>
      <c r="E10" s="42">
        <f t="shared" si="2"/>
        <v>2627970</v>
      </c>
      <c r="F10" s="42">
        <f t="shared" si="2"/>
        <v>2627970</v>
      </c>
      <c r="G10" s="42">
        <f t="shared" si="2"/>
        <v>2627970</v>
      </c>
      <c r="H10" s="42">
        <f t="shared" si="2"/>
        <v>16071332</v>
      </c>
      <c r="I10" s="36"/>
      <c r="J10" s="36"/>
      <c r="K10" s="36"/>
    </row>
    <row r="11" spans="1:11" ht="15.75" x14ac:dyDescent="0.25">
      <c r="A11" s="40" t="s">
        <v>127</v>
      </c>
      <c r="B11" s="42">
        <f t="shared" si="2"/>
        <v>0</v>
      </c>
      <c r="C11" s="42">
        <f t="shared" si="2"/>
        <v>0</v>
      </c>
      <c r="D11" s="42">
        <f t="shared" si="2"/>
        <v>0</v>
      </c>
      <c r="E11" s="42">
        <f t="shared" si="2"/>
        <v>0</v>
      </c>
      <c r="F11" s="42">
        <f t="shared" si="2"/>
        <v>0</v>
      </c>
      <c r="G11" s="42">
        <f t="shared" si="2"/>
        <v>0</v>
      </c>
      <c r="H11" s="42">
        <f t="shared" si="2"/>
        <v>0</v>
      </c>
      <c r="I11" s="36"/>
      <c r="J11" s="36"/>
      <c r="K11" s="36"/>
    </row>
    <row r="12" spans="1:11" ht="15.75" x14ac:dyDescent="0.25">
      <c r="A12" s="40" t="s">
        <v>128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36"/>
      <c r="J12" s="36"/>
      <c r="K12" s="36"/>
    </row>
    <row r="13" spans="1:11" ht="78.75" x14ac:dyDescent="0.25">
      <c r="A13" s="45" t="s">
        <v>129</v>
      </c>
      <c r="B13" s="46">
        <f>SUM(B15:B18)</f>
        <v>239616.48</v>
      </c>
      <c r="C13" s="46">
        <f>SUM(C15:C18)</f>
        <v>0</v>
      </c>
      <c r="D13" s="46">
        <f t="shared" ref="D13:G13" si="3">SUM(D15:D18)</f>
        <v>0</v>
      </c>
      <c r="E13" s="46">
        <f t="shared" si="3"/>
        <v>0</v>
      </c>
      <c r="F13" s="46">
        <f t="shared" si="3"/>
        <v>0</v>
      </c>
      <c r="G13" s="46">
        <f t="shared" si="3"/>
        <v>0</v>
      </c>
      <c r="H13" s="46">
        <f t="shared" ref="H13" si="4">SUM(B13:G13)</f>
        <v>239616.48</v>
      </c>
      <c r="I13" s="36"/>
      <c r="J13" s="36"/>
      <c r="K13" s="36"/>
    </row>
    <row r="14" spans="1:11" ht="15.75" x14ac:dyDescent="0.25">
      <c r="A14" s="47" t="s">
        <v>119</v>
      </c>
      <c r="B14" s="42"/>
      <c r="C14" s="42"/>
      <c r="D14" s="42"/>
      <c r="E14" s="42"/>
      <c r="F14" s="42"/>
      <c r="G14" s="42"/>
      <c r="H14" s="42"/>
      <c r="I14" s="36"/>
      <c r="J14" s="36"/>
      <c r="K14" s="36"/>
    </row>
    <row r="15" spans="1:11" ht="15.75" x14ac:dyDescent="0.25">
      <c r="A15" s="48" t="s">
        <v>124</v>
      </c>
      <c r="B15" s="42">
        <v>0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f>SUM(B15:G15)</f>
        <v>0</v>
      </c>
      <c r="I15" s="36"/>
      <c r="J15" s="36"/>
      <c r="K15" s="36"/>
    </row>
    <row r="16" spans="1:11" ht="31.5" x14ac:dyDescent="0.25">
      <c r="A16" s="48" t="s">
        <v>125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f t="shared" ref="H16:H19" si="5">SUM(B16:G16)</f>
        <v>0</v>
      </c>
      <c r="I16" s="36"/>
      <c r="J16" s="36"/>
      <c r="K16" s="36"/>
    </row>
    <row r="17" spans="1:11" ht="15.75" x14ac:dyDescent="0.25">
      <c r="A17" s="49" t="s">
        <v>126</v>
      </c>
      <c r="B17" s="42">
        <v>239616.48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f t="shared" si="5"/>
        <v>239616.48</v>
      </c>
      <c r="I17" s="36"/>
      <c r="J17" s="36"/>
      <c r="K17" s="36"/>
    </row>
    <row r="18" spans="1:11" ht="15.75" x14ac:dyDescent="0.25">
      <c r="A18" s="47" t="s">
        <v>127</v>
      </c>
      <c r="B18" s="42">
        <v>0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f t="shared" si="5"/>
        <v>0</v>
      </c>
      <c r="I18" s="36"/>
      <c r="J18" s="36"/>
      <c r="K18" s="36"/>
    </row>
    <row r="19" spans="1:11" ht="47.25" x14ac:dyDescent="0.25">
      <c r="A19" s="50" t="s">
        <v>130</v>
      </c>
      <c r="B19" s="46">
        <f>SUM(B21:B24)</f>
        <v>2722290.52</v>
      </c>
      <c r="C19" s="46">
        <f>SUM(C21:C24)</f>
        <v>2597545</v>
      </c>
      <c r="D19" s="46">
        <f t="shared" ref="D19:G19" si="6">SUM(D21:D24)</f>
        <v>2627970</v>
      </c>
      <c r="E19" s="46">
        <f t="shared" si="6"/>
        <v>2627970</v>
      </c>
      <c r="F19" s="46">
        <f t="shared" si="6"/>
        <v>2627970</v>
      </c>
      <c r="G19" s="46">
        <f t="shared" si="6"/>
        <v>2627970</v>
      </c>
      <c r="H19" s="46">
        <f t="shared" si="5"/>
        <v>15831715.52</v>
      </c>
      <c r="I19" s="36"/>
      <c r="J19" s="36"/>
      <c r="K19" s="36"/>
    </row>
    <row r="20" spans="1:11" ht="15.75" x14ac:dyDescent="0.25">
      <c r="A20" s="47" t="s">
        <v>119</v>
      </c>
      <c r="B20" s="42"/>
      <c r="C20" s="42"/>
      <c r="D20" s="42"/>
      <c r="E20" s="42"/>
      <c r="F20" s="42"/>
      <c r="G20" s="42"/>
      <c r="H20" s="42"/>
      <c r="I20" s="36"/>
      <c r="J20" s="36"/>
      <c r="K20" s="36"/>
    </row>
    <row r="21" spans="1:11" ht="15.75" x14ac:dyDescent="0.25">
      <c r="A21" s="47" t="s">
        <v>124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f>SUM(B21:G21)</f>
        <v>0</v>
      </c>
      <c r="I21" s="36"/>
      <c r="J21" s="36"/>
      <c r="K21" s="36"/>
    </row>
    <row r="22" spans="1:11" ht="15.75" x14ac:dyDescent="0.25">
      <c r="A22" s="47" t="s">
        <v>125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f t="shared" ref="H22:H25" si="7">SUM(B22:G22)</f>
        <v>0</v>
      </c>
    </row>
    <row r="23" spans="1:11" ht="15.75" x14ac:dyDescent="0.25">
      <c r="A23" s="47" t="s">
        <v>126</v>
      </c>
      <c r="B23" s="42">
        <v>2722290.52</v>
      </c>
      <c r="C23" s="42">
        <v>2597545</v>
      </c>
      <c r="D23" s="42">
        <v>2627970</v>
      </c>
      <c r="E23" s="42">
        <v>2627970</v>
      </c>
      <c r="F23" s="42">
        <v>2627970</v>
      </c>
      <c r="G23" s="42">
        <v>2627970</v>
      </c>
      <c r="H23" s="42">
        <f t="shared" si="7"/>
        <v>15831715.52</v>
      </c>
    </row>
    <row r="24" spans="1:11" ht="15.75" x14ac:dyDescent="0.25">
      <c r="A24" s="47" t="s">
        <v>127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f t="shared" si="7"/>
        <v>0</v>
      </c>
    </row>
    <row r="25" spans="1:11" ht="63" x14ac:dyDescent="0.25">
      <c r="A25" s="50" t="s">
        <v>131</v>
      </c>
      <c r="B25" s="46">
        <f>SUM(B27:B30)</f>
        <v>0</v>
      </c>
      <c r="C25" s="46">
        <f>SUM(C27:C30)</f>
        <v>0</v>
      </c>
      <c r="D25" s="46">
        <f t="shared" ref="D25:G25" si="8">SUM(D27:D30)</f>
        <v>0</v>
      </c>
      <c r="E25" s="46">
        <f t="shared" si="8"/>
        <v>0</v>
      </c>
      <c r="F25" s="46">
        <f t="shared" si="8"/>
        <v>0</v>
      </c>
      <c r="G25" s="46">
        <f t="shared" si="8"/>
        <v>0</v>
      </c>
      <c r="H25" s="46">
        <f t="shared" si="7"/>
        <v>0</v>
      </c>
    </row>
    <row r="26" spans="1:11" ht="15.75" x14ac:dyDescent="0.25">
      <c r="A26" s="47" t="s">
        <v>119</v>
      </c>
      <c r="B26" s="42"/>
      <c r="C26" s="42"/>
      <c r="D26" s="42"/>
      <c r="E26" s="42"/>
      <c r="F26" s="42"/>
      <c r="G26" s="42"/>
      <c r="H26" s="42"/>
    </row>
    <row r="27" spans="1:11" ht="15.75" x14ac:dyDescent="0.25">
      <c r="A27" s="47" t="s">
        <v>124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f>SUM(B27:G27)</f>
        <v>0</v>
      </c>
    </row>
    <row r="28" spans="1:11" ht="15.75" x14ac:dyDescent="0.25">
      <c r="A28" s="47" t="s">
        <v>125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f t="shared" ref="H28:H30" si="9">SUM(B28:G28)</f>
        <v>0</v>
      </c>
    </row>
    <row r="29" spans="1:11" ht="15.75" x14ac:dyDescent="0.25">
      <c r="A29" s="47" t="s">
        <v>126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f t="shared" si="9"/>
        <v>0</v>
      </c>
    </row>
    <row r="30" spans="1:11" ht="15.75" x14ac:dyDescent="0.25">
      <c r="A30" s="47" t="s">
        <v>127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f t="shared" si="9"/>
        <v>0</v>
      </c>
    </row>
  </sheetData>
  <mergeCells count="3">
    <mergeCell ref="A3:A4"/>
    <mergeCell ref="B3:H3"/>
    <mergeCell ref="A2:H2"/>
  </mergeCells>
  <pageMargins left="0.51181102362204722" right="0.51181102362204722" top="0.74803149606299213" bottom="0.39370078740157483" header="0.31496062992125984" footer="0"/>
  <pageSetup paperSize="9" scale="76" firstPageNumber="11" fitToHeight="0" orientation="landscape" useFirstPageNumber="1" verticalDpi="0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Layout" topLeftCell="A10" zoomScaleNormal="100" workbookViewId="0">
      <selection activeCell="J3" sqref="J3"/>
    </sheetView>
  </sheetViews>
  <sheetFormatPr defaultRowHeight="15" x14ac:dyDescent="0.25"/>
  <cols>
    <col min="1" max="1" width="4.28515625" customWidth="1"/>
    <col min="2" max="2" width="4.7109375" customWidth="1"/>
    <col min="3" max="3" width="4.42578125" customWidth="1"/>
    <col min="4" max="4" width="9" customWidth="1"/>
    <col min="6" max="6" width="4.42578125" customWidth="1"/>
    <col min="7" max="7" width="18.28515625" customWidth="1"/>
    <col min="8" max="8" width="6" customWidth="1"/>
    <col min="9" max="9" width="5.140625" customWidth="1"/>
    <col min="11" max="11" width="7" customWidth="1"/>
    <col min="12" max="12" width="6.42578125" customWidth="1"/>
    <col min="13" max="13" width="6.140625" customWidth="1"/>
    <col min="14" max="14" width="6.28515625" customWidth="1"/>
    <col min="15" max="15" width="11" customWidth="1"/>
    <col min="16" max="16" width="8.28515625" customWidth="1"/>
    <col min="17" max="17" width="11.28515625" customWidth="1"/>
  </cols>
  <sheetData>
    <row r="1" spans="1:17" x14ac:dyDescent="0.25">
      <c r="A1" s="149" t="s">
        <v>132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A2" s="150" t="s">
        <v>133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</row>
    <row r="4" spans="1:17" x14ac:dyDescent="0.25">
      <c r="A4" s="91" t="s">
        <v>36</v>
      </c>
      <c r="B4" s="91" t="s">
        <v>134</v>
      </c>
      <c r="C4" s="91"/>
      <c r="D4" s="91" t="s">
        <v>135</v>
      </c>
      <c r="E4" s="91" t="s">
        <v>136</v>
      </c>
      <c r="F4" s="91"/>
      <c r="G4" s="91" t="s">
        <v>137</v>
      </c>
      <c r="H4" s="91" t="s">
        <v>138</v>
      </c>
      <c r="I4" s="91"/>
      <c r="J4" s="91" t="s">
        <v>139</v>
      </c>
      <c r="K4" s="91" t="s">
        <v>140</v>
      </c>
      <c r="L4" s="91"/>
      <c r="M4" s="91"/>
      <c r="N4" s="91"/>
      <c r="O4" s="91"/>
      <c r="P4" s="91" t="s">
        <v>141</v>
      </c>
      <c r="Q4" s="91" t="s">
        <v>142</v>
      </c>
    </row>
    <row r="5" spans="1:17" ht="72" x14ac:dyDescent="0.25">
      <c r="A5" s="91"/>
      <c r="B5" s="91"/>
      <c r="C5" s="91"/>
      <c r="D5" s="91"/>
      <c r="E5" s="91"/>
      <c r="F5" s="91"/>
      <c r="G5" s="91"/>
      <c r="H5" s="91"/>
      <c r="I5" s="91"/>
      <c r="J5" s="91"/>
      <c r="K5" s="25" t="s">
        <v>143</v>
      </c>
      <c r="L5" s="51" t="s">
        <v>143</v>
      </c>
      <c r="M5" s="51" t="s">
        <v>143</v>
      </c>
      <c r="N5" s="51" t="s">
        <v>143</v>
      </c>
      <c r="O5" s="25" t="s">
        <v>144</v>
      </c>
      <c r="P5" s="91"/>
      <c r="Q5" s="91"/>
    </row>
    <row r="6" spans="1:17" x14ac:dyDescent="0.25">
      <c r="A6" s="91">
        <v>1</v>
      </c>
      <c r="B6" s="91">
        <v>2</v>
      </c>
      <c r="C6" s="91"/>
      <c r="D6" s="91">
        <v>3</v>
      </c>
      <c r="E6" s="91">
        <v>4</v>
      </c>
      <c r="F6" s="91"/>
      <c r="G6" s="91">
        <v>5</v>
      </c>
      <c r="H6" s="91">
        <v>6</v>
      </c>
      <c r="I6" s="91"/>
      <c r="J6" s="91">
        <v>7</v>
      </c>
      <c r="K6" s="91">
        <v>8</v>
      </c>
      <c r="L6" s="91">
        <v>9</v>
      </c>
      <c r="M6" s="91">
        <v>10</v>
      </c>
      <c r="N6" s="91">
        <v>11</v>
      </c>
      <c r="O6" s="91">
        <v>12</v>
      </c>
      <c r="P6" s="91">
        <v>13</v>
      </c>
      <c r="Q6" s="91">
        <v>14</v>
      </c>
    </row>
    <row r="7" spans="1:17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</row>
    <row r="8" spans="1:17" x14ac:dyDescent="0.25">
      <c r="A8" s="151" t="s">
        <v>145</v>
      </c>
      <c r="B8" s="152"/>
      <c r="C8" s="152"/>
      <c r="D8" s="152"/>
      <c r="E8" s="152"/>
      <c r="F8" s="152"/>
      <c r="G8" s="152"/>
      <c r="H8" s="152"/>
      <c r="I8" s="153"/>
      <c r="J8" s="51" t="s">
        <v>11</v>
      </c>
      <c r="K8" s="52" t="s">
        <v>55</v>
      </c>
      <c r="L8" s="52" t="s">
        <v>55</v>
      </c>
      <c r="M8" s="52" t="s">
        <v>55</v>
      </c>
      <c r="N8" s="52" t="s">
        <v>55</v>
      </c>
      <c r="O8" s="52" t="s">
        <v>55</v>
      </c>
      <c r="P8" s="52" t="s">
        <v>55</v>
      </c>
      <c r="Q8" s="52" t="s">
        <v>55</v>
      </c>
    </row>
    <row r="9" spans="1:17" ht="24" x14ac:dyDescent="0.25">
      <c r="A9" s="154"/>
      <c r="B9" s="155"/>
      <c r="C9" s="155"/>
      <c r="D9" s="155"/>
      <c r="E9" s="155"/>
      <c r="F9" s="155"/>
      <c r="G9" s="155"/>
      <c r="H9" s="155"/>
      <c r="I9" s="156"/>
      <c r="J9" s="51" t="s">
        <v>146</v>
      </c>
      <c r="K9" s="52" t="s">
        <v>55</v>
      </c>
      <c r="L9" s="52" t="s">
        <v>55</v>
      </c>
      <c r="M9" s="52" t="s">
        <v>55</v>
      </c>
      <c r="N9" s="52" t="s">
        <v>55</v>
      </c>
      <c r="O9" s="52" t="s">
        <v>55</v>
      </c>
      <c r="P9" s="52" t="s">
        <v>55</v>
      </c>
      <c r="Q9" s="52" t="s">
        <v>55</v>
      </c>
    </row>
    <row r="10" spans="1:17" ht="36" x14ac:dyDescent="0.25">
      <c r="A10" s="154"/>
      <c r="B10" s="155"/>
      <c r="C10" s="155"/>
      <c r="D10" s="155"/>
      <c r="E10" s="155"/>
      <c r="F10" s="155"/>
      <c r="G10" s="155"/>
      <c r="H10" s="155"/>
      <c r="I10" s="156"/>
      <c r="J10" s="51" t="s">
        <v>147</v>
      </c>
      <c r="K10" s="52" t="s">
        <v>55</v>
      </c>
      <c r="L10" s="52" t="s">
        <v>55</v>
      </c>
      <c r="M10" s="52" t="s">
        <v>55</v>
      </c>
      <c r="N10" s="52" t="s">
        <v>55</v>
      </c>
      <c r="O10" s="52" t="s">
        <v>55</v>
      </c>
      <c r="P10" s="52" t="s">
        <v>55</v>
      </c>
      <c r="Q10" s="52" t="s">
        <v>55</v>
      </c>
    </row>
    <row r="11" spans="1:17" ht="24" x14ac:dyDescent="0.25">
      <c r="A11" s="154"/>
      <c r="B11" s="155"/>
      <c r="C11" s="155"/>
      <c r="D11" s="155"/>
      <c r="E11" s="155"/>
      <c r="F11" s="155"/>
      <c r="G11" s="155"/>
      <c r="H11" s="155"/>
      <c r="I11" s="156"/>
      <c r="J11" s="51" t="s">
        <v>148</v>
      </c>
      <c r="K11" s="52" t="s">
        <v>55</v>
      </c>
      <c r="L11" s="52" t="s">
        <v>55</v>
      </c>
      <c r="M11" s="52" t="s">
        <v>55</v>
      </c>
      <c r="N11" s="52" t="s">
        <v>55</v>
      </c>
      <c r="O11" s="52" t="s">
        <v>55</v>
      </c>
      <c r="P11" s="52" t="s">
        <v>55</v>
      </c>
      <c r="Q11" s="52" t="s">
        <v>55</v>
      </c>
    </row>
    <row r="12" spans="1:17" ht="24" x14ac:dyDescent="0.25">
      <c r="A12" s="157"/>
      <c r="B12" s="158"/>
      <c r="C12" s="158"/>
      <c r="D12" s="158"/>
      <c r="E12" s="158"/>
      <c r="F12" s="158"/>
      <c r="G12" s="158"/>
      <c r="H12" s="158"/>
      <c r="I12" s="159"/>
      <c r="J12" s="51" t="s">
        <v>127</v>
      </c>
      <c r="K12" s="52" t="s">
        <v>55</v>
      </c>
      <c r="L12" s="52" t="s">
        <v>55</v>
      </c>
      <c r="M12" s="52" t="s">
        <v>55</v>
      </c>
      <c r="N12" s="52" t="s">
        <v>55</v>
      </c>
      <c r="O12" s="52" t="s">
        <v>55</v>
      </c>
      <c r="P12" s="52" t="s">
        <v>55</v>
      </c>
      <c r="Q12" s="52" t="s">
        <v>55</v>
      </c>
    </row>
    <row r="13" spans="1:17" x14ac:dyDescent="0.25">
      <c r="A13" s="91" t="s">
        <v>149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</row>
    <row r="14" spans="1:17" x14ac:dyDescent="0.25">
      <c r="A14" s="151" t="s">
        <v>150</v>
      </c>
      <c r="B14" s="152"/>
      <c r="C14" s="152"/>
      <c r="D14" s="152"/>
      <c r="E14" s="152"/>
      <c r="F14" s="152"/>
      <c r="G14" s="152"/>
      <c r="H14" s="152"/>
      <c r="I14" s="153"/>
      <c r="J14" s="51" t="s">
        <v>11</v>
      </c>
      <c r="K14" s="52" t="s">
        <v>55</v>
      </c>
      <c r="L14" s="52" t="s">
        <v>55</v>
      </c>
      <c r="M14" s="52" t="s">
        <v>55</v>
      </c>
      <c r="N14" s="52" t="s">
        <v>55</v>
      </c>
      <c r="O14" s="52" t="s">
        <v>55</v>
      </c>
      <c r="P14" s="52" t="s">
        <v>55</v>
      </c>
      <c r="Q14" s="52" t="s">
        <v>55</v>
      </c>
    </row>
    <row r="15" spans="1:17" ht="24" x14ac:dyDescent="0.25">
      <c r="A15" s="154"/>
      <c r="B15" s="155"/>
      <c r="C15" s="155"/>
      <c r="D15" s="155"/>
      <c r="E15" s="155"/>
      <c r="F15" s="155"/>
      <c r="G15" s="155"/>
      <c r="H15" s="155"/>
      <c r="I15" s="156"/>
      <c r="J15" s="51" t="s">
        <v>146</v>
      </c>
      <c r="K15" s="52" t="s">
        <v>55</v>
      </c>
      <c r="L15" s="52" t="s">
        <v>55</v>
      </c>
      <c r="M15" s="52" t="s">
        <v>55</v>
      </c>
      <c r="N15" s="52" t="s">
        <v>55</v>
      </c>
      <c r="O15" s="52" t="s">
        <v>55</v>
      </c>
      <c r="P15" s="52" t="s">
        <v>55</v>
      </c>
      <c r="Q15" s="52" t="s">
        <v>55</v>
      </c>
    </row>
    <row r="16" spans="1:17" ht="36" x14ac:dyDescent="0.25">
      <c r="A16" s="154"/>
      <c r="B16" s="155"/>
      <c r="C16" s="155"/>
      <c r="D16" s="155"/>
      <c r="E16" s="155"/>
      <c r="F16" s="155"/>
      <c r="G16" s="155"/>
      <c r="H16" s="155"/>
      <c r="I16" s="156"/>
      <c r="J16" s="51" t="s">
        <v>147</v>
      </c>
      <c r="K16" s="52" t="s">
        <v>55</v>
      </c>
      <c r="L16" s="52" t="s">
        <v>55</v>
      </c>
      <c r="M16" s="52" t="s">
        <v>55</v>
      </c>
      <c r="N16" s="52" t="s">
        <v>55</v>
      </c>
      <c r="O16" s="52" t="s">
        <v>55</v>
      </c>
      <c r="P16" s="52" t="s">
        <v>55</v>
      </c>
      <c r="Q16" s="52" t="s">
        <v>55</v>
      </c>
    </row>
    <row r="17" spans="1:17" ht="24" x14ac:dyDescent="0.25">
      <c r="A17" s="154"/>
      <c r="B17" s="155"/>
      <c r="C17" s="155"/>
      <c r="D17" s="155"/>
      <c r="E17" s="155"/>
      <c r="F17" s="155"/>
      <c r="G17" s="155"/>
      <c r="H17" s="155"/>
      <c r="I17" s="156"/>
      <c r="J17" s="51" t="s">
        <v>148</v>
      </c>
      <c r="K17" s="52" t="s">
        <v>55</v>
      </c>
      <c r="L17" s="52" t="s">
        <v>55</v>
      </c>
      <c r="M17" s="52" t="s">
        <v>55</v>
      </c>
      <c r="N17" s="52" t="s">
        <v>55</v>
      </c>
      <c r="O17" s="52" t="s">
        <v>55</v>
      </c>
      <c r="P17" s="52" t="s">
        <v>55</v>
      </c>
      <c r="Q17" s="52" t="s">
        <v>55</v>
      </c>
    </row>
    <row r="18" spans="1:17" ht="24" x14ac:dyDescent="0.25">
      <c r="A18" s="157"/>
      <c r="B18" s="158"/>
      <c r="C18" s="158"/>
      <c r="D18" s="158"/>
      <c r="E18" s="158"/>
      <c r="F18" s="158"/>
      <c r="G18" s="158"/>
      <c r="H18" s="158"/>
      <c r="I18" s="159"/>
      <c r="J18" s="51" t="s">
        <v>127</v>
      </c>
      <c r="K18" s="52" t="s">
        <v>55</v>
      </c>
      <c r="L18" s="52" t="s">
        <v>55</v>
      </c>
      <c r="M18" s="52" t="s">
        <v>55</v>
      </c>
      <c r="N18" s="52" t="s">
        <v>55</v>
      </c>
      <c r="O18" s="52" t="s">
        <v>55</v>
      </c>
      <c r="P18" s="52" t="s">
        <v>55</v>
      </c>
      <c r="Q18" s="52" t="s">
        <v>55</v>
      </c>
    </row>
    <row r="19" spans="1:17" x14ac:dyDescent="0.25">
      <c r="A19" s="51" t="s">
        <v>49</v>
      </c>
      <c r="B19" s="160" t="s">
        <v>151</v>
      </c>
      <c r="C19" s="161"/>
      <c r="D19" s="25" t="s">
        <v>55</v>
      </c>
      <c r="E19" s="162" t="s">
        <v>55</v>
      </c>
      <c r="F19" s="162"/>
      <c r="G19" s="51" t="s">
        <v>55</v>
      </c>
      <c r="H19" s="91" t="s">
        <v>55</v>
      </c>
      <c r="I19" s="91"/>
      <c r="J19" s="51" t="s">
        <v>11</v>
      </c>
      <c r="K19" s="52" t="s">
        <v>55</v>
      </c>
      <c r="L19" s="52" t="s">
        <v>55</v>
      </c>
      <c r="M19" s="52" t="s">
        <v>55</v>
      </c>
      <c r="N19" s="52" t="s">
        <v>55</v>
      </c>
      <c r="O19" s="52" t="s">
        <v>55</v>
      </c>
      <c r="P19" s="52" t="s">
        <v>55</v>
      </c>
      <c r="Q19" s="52" t="s">
        <v>55</v>
      </c>
    </row>
    <row r="20" spans="1:17" ht="24" x14ac:dyDescent="0.25">
      <c r="A20" s="51"/>
      <c r="B20" s="160"/>
      <c r="C20" s="161"/>
      <c r="D20" s="52"/>
      <c r="E20" s="91"/>
      <c r="F20" s="91"/>
      <c r="G20" s="51"/>
      <c r="H20" s="91"/>
      <c r="I20" s="91"/>
      <c r="J20" s="51" t="s">
        <v>146</v>
      </c>
      <c r="K20" s="52" t="s">
        <v>55</v>
      </c>
      <c r="L20" s="52" t="s">
        <v>55</v>
      </c>
      <c r="M20" s="52" t="s">
        <v>55</v>
      </c>
      <c r="N20" s="52" t="s">
        <v>55</v>
      </c>
      <c r="O20" s="52" t="s">
        <v>55</v>
      </c>
      <c r="P20" s="52" t="s">
        <v>55</v>
      </c>
      <c r="Q20" s="52" t="s">
        <v>55</v>
      </c>
    </row>
    <row r="21" spans="1:17" ht="36" x14ac:dyDescent="0.25">
      <c r="A21" s="51"/>
      <c r="B21" s="160"/>
      <c r="C21" s="161"/>
      <c r="D21" s="52"/>
      <c r="E21" s="91"/>
      <c r="F21" s="91"/>
      <c r="G21" s="51"/>
      <c r="H21" s="91"/>
      <c r="I21" s="91"/>
      <c r="J21" s="51" t="s">
        <v>147</v>
      </c>
      <c r="K21" s="52" t="s">
        <v>55</v>
      </c>
      <c r="L21" s="52" t="s">
        <v>55</v>
      </c>
      <c r="M21" s="52" t="s">
        <v>55</v>
      </c>
      <c r="N21" s="52" t="s">
        <v>55</v>
      </c>
      <c r="O21" s="52" t="s">
        <v>55</v>
      </c>
      <c r="P21" s="52" t="s">
        <v>55</v>
      </c>
      <c r="Q21" s="52" t="s">
        <v>55</v>
      </c>
    </row>
    <row r="22" spans="1:17" ht="24" x14ac:dyDescent="0.25">
      <c r="A22" s="51"/>
      <c r="B22" s="91"/>
      <c r="C22" s="91"/>
      <c r="D22" s="52"/>
      <c r="E22" s="91"/>
      <c r="F22" s="91"/>
      <c r="G22" s="51"/>
      <c r="H22" s="91"/>
      <c r="I22" s="91"/>
      <c r="J22" s="51" t="s">
        <v>148</v>
      </c>
      <c r="K22" s="52" t="s">
        <v>55</v>
      </c>
      <c r="L22" s="52" t="s">
        <v>55</v>
      </c>
      <c r="M22" s="52" t="s">
        <v>55</v>
      </c>
      <c r="N22" s="52" t="s">
        <v>55</v>
      </c>
      <c r="O22" s="52" t="s">
        <v>55</v>
      </c>
      <c r="P22" s="52" t="s">
        <v>55</v>
      </c>
      <c r="Q22" s="52" t="s">
        <v>55</v>
      </c>
    </row>
    <row r="23" spans="1:17" ht="24" x14ac:dyDescent="0.25">
      <c r="A23" s="51"/>
      <c r="B23" s="91"/>
      <c r="C23" s="91"/>
      <c r="D23" s="52"/>
      <c r="E23" s="91"/>
      <c r="F23" s="91"/>
      <c r="G23" s="51"/>
      <c r="H23" s="91"/>
      <c r="I23" s="91"/>
      <c r="J23" s="51" t="s">
        <v>152</v>
      </c>
      <c r="K23" s="52" t="s">
        <v>55</v>
      </c>
      <c r="L23" s="52" t="s">
        <v>55</v>
      </c>
      <c r="M23" s="52" t="s">
        <v>55</v>
      </c>
      <c r="N23" s="52" t="s">
        <v>55</v>
      </c>
      <c r="O23" s="52" t="s">
        <v>55</v>
      </c>
      <c r="P23" s="52" t="s">
        <v>55</v>
      </c>
      <c r="Q23" s="52" t="s">
        <v>55</v>
      </c>
    </row>
    <row r="24" spans="1:17" ht="24" x14ac:dyDescent="0.25">
      <c r="A24" s="51" t="s">
        <v>153</v>
      </c>
      <c r="B24" s="91"/>
      <c r="C24" s="91"/>
      <c r="D24" s="25"/>
      <c r="E24" s="91"/>
      <c r="F24" s="91"/>
      <c r="G24" s="51"/>
      <c r="H24" s="91"/>
      <c r="I24" s="91"/>
      <c r="J24" s="51"/>
      <c r="K24" s="52"/>
      <c r="L24" s="52"/>
      <c r="M24" s="52"/>
      <c r="N24" s="52"/>
      <c r="O24" s="52"/>
      <c r="P24" s="52"/>
      <c r="Q24" s="52"/>
    </row>
    <row r="25" spans="1:17" x14ac:dyDescent="0.25">
      <c r="A25" s="91" t="s">
        <v>154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</row>
    <row r="26" spans="1:17" x14ac:dyDescent="0.25">
      <c r="A26" s="151" t="s">
        <v>155</v>
      </c>
      <c r="B26" s="152"/>
      <c r="C26" s="152"/>
      <c r="D26" s="152"/>
      <c r="E26" s="152"/>
      <c r="F26" s="152"/>
      <c r="G26" s="152"/>
      <c r="H26" s="152"/>
      <c r="I26" s="153"/>
      <c r="J26" s="53" t="s">
        <v>11</v>
      </c>
      <c r="K26" s="52" t="s">
        <v>55</v>
      </c>
      <c r="L26" s="52" t="s">
        <v>55</v>
      </c>
      <c r="M26" s="52" t="s">
        <v>55</v>
      </c>
      <c r="N26" s="52" t="s">
        <v>55</v>
      </c>
      <c r="O26" s="52" t="s">
        <v>55</v>
      </c>
      <c r="P26" s="52" t="s">
        <v>55</v>
      </c>
      <c r="Q26" s="52" t="s">
        <v>55</v>
      </c>
    </row>
    <row r="27" spans="1:17" ht="24" x14ac:dyDescent="0.25">
      <c r="A27" s="154"/>
      <c r="B27" s="155"/>
      <c r="C27" s="155"/>
      <c r="D27" s="155"/>
      <c r="E27" s="155"/>
      <c r="F27" s="155"/>
      <c r="G27" s="155"/>
      <c r="H27" s="155"/>
      <c r="I27" s="156"/>
      <c r="J27" s="51" t="s">
        <v>146</v>
      </c>
      <c r="K27" s="52" t="s">
        <v>55</v>
      </c>
      <c r="L27" s="52" t="s">
        <v>55</v>
      </c>
      <c r="M27" s="52" t="s">
        <v>55</v>
      </c>
      <c r="N27" s="52" t="s">
        <v>55</v>
      </c>
      <c r="O27" s="52" t="s">
        <v>55</v>
      </c>
      <c r="P27" s="52" t="s">
        <v>55</v>
      </c>
      <c r="Q27" s="52" t="s">
        <v>55</v>
      </c>
    </row>
    <row r="28" spans="1:17" ht="36" x14ac:dyDescent="0.25">
      <c r="A28" s="154"/>
      <c r="B28" s="155"/>
      <c r="C28" s="155"/>
      <c r="D28" s="155"/>
      <c r="E28" s="155"/>
      <c r="F28" s="155"/>
      <c r="G28" s="155"/>
      <c r="H28" s="155"/>
      <c r="I28" s="156"/>
      <c r="J28" s="51" t="s">
        <v>147</v>
      </c>
      <c r="K28" s="52" t="s">
        <v>55</v>
      </c>
      <c r="L28" s="52" t="s">
        <v>55</v>
      </c>
      <c r="M28" s="52" t="s">
        <v>55</v>
      </c>
      <c r="N28" s="52" t="s">
        <v>55</v>
      </c>
      <c r="O28" s="52" t="s">
        <v>55</v>
      </c>
      <c r="P28" s="52" t="s">
        <v>55</v>
      </c>
      <c r="Q28" s="52" t="s">
        <v>55</v>
      </c>
    </row>
    <row r="29" spans="1:17" ht="24" x14ac:dyDescent="0.25">
      <c r="A29" s="154"/>
      <c r="B29" s="155"/>
      <c r="C29" s="155"/>
      <c r="D29" s="155"/>
      <c r="E29" s="155"/>
      <c r="F29" s="155"/>
      <c r="G29" s="155"/>
      <c r="H29" s="155"/>
      <c r="I29" s="156"/>
      <c r="J29" s="51" t="s">
        <v>148</v>
      </c>
      <c r="K29" s="52" t="s">
        <v>55</v>
      </c>
      <c r="L29" s="52" t="s">
        <v>55</v>
      </c>
      <c r="M29" s="52" t="s">
        <v>55</v>
      </c>
      <c r="N29" s="52" t="s">
        <v>55</v>
      </c>
      <c r="O29" s="52" t="s">
        <v>55</v>
      </c>
      <c r="P29" s="52" t="s">
        <v>55</v>
      </c>
      <c r="Q29" s="52" t="s">
        <v>55</v>
      </c>
    </row>
    <row r="30" spans="1:17" ht="24" x14ac:dyDescent="0.25">
      <c r="A30" s="157"/>
      <c r="B30" s="158"/>
      <c r="C30" s="158"/>
      <c r="D30" s="158"/>
      <c r="E30" s="158"/>
      <c r="F30" s="158"/>
      <c r="G30" s="158"/>
      <c r="H30" s="158"/>
      <c r="I30" s="159"/>
      <c r="J30" s="51" t="s">
        <v>127</v>
      </c>
      <c r="K30" s="52" t="s">
        <v>55</v>
      </c>
      <c r="L30" s="52" t="s">
        <v>55</v>
      </c>
      <c r="M30" s="52" t="s">
        <v>55</v>
      </c>
      <c r="N30" s="52" t="s">
        <v>55</v>
      </c>
      <c r="O30" s="52" t="s">
        <v>55</v>
      </c>
      <c r="P30" s="52" t="s">
        <v>55</v>
      </c>
      <c r="Q30" s="52" t="s">
        <v>55</v>
      </c>
    </row>
    <row r="31" spans="1:17" x14ac:dyDescent="0.25">
      <c r="A31" s="51" t="s">
        <v>49</v>
      </c>
      <c r="B31" s="160" t="s">
        <v>151</v>
      </c>
      <c r="C31" s="161"/>
      <c r="D31" s="25" t="s">
        <v>55</v>
      </c>
      <c r="E31" s="91" t="s">
        <v>55</v>
      </c>
      <c r="F31" s="91"/>
      <c r="G31" s="51" t="s">
        <v>55</v>
      </c>
      <c r="H31" s="91" t="s">
        <v>55</v>
      </c>
      <c r="I31" s="91"/>
      <c r="J31" s="53" t="s">
        <v>11</v>
      </c>
      <c r="K31" s="52" t="s">
        <v>55</v>
      </c>
      <c r="L31" s="52" t="s">
        <v>55</v>
      </c>
      <c r="M31" s="52" t="s">
        <v>55</v>
      </c>
      <c r="N31" s="52" t="s">
        <v>55</v>
      </c>
      <c r="O31" s="52" t="s">
        <v>55</v>
      </c>
      <c r="P31" s="52" t="s">
        <v>55</v>
      </c>
      <c r="Q31" s="52" t="s">
        <v>55</v>
      </c>
    </row>
    <row r="32" spans="1:17" ht="24" x14ac:dyDescent="0.25">
      <c r="A32" s="51"/>
      <c r="B32" s="160"/>
      <c r="C32" s="161"/>
      <c r="D32" s="25"/>
      <c r="E32" s="91"/>
      <c r="F32" s="91"/>
      <c r="G32" s="51"/>
      <c r="H32" s="91"/>
      <c r="I32" s="91"/>
      <c r="J32" s="51" t="s">
        <v>146</v>
      </c>
      <c r="K32" s="52" t="s">
        <v>55</v>
      </c>
      <c r="L32" s="52" t="s">
        <v>55</v>
      </c>
      <c r="M32" s="52" t="s">
        <v>55</v>
      </c>
      <c r="N32" s="52" t="s">
        <v>55</v>
      </c>
      <c r="O32" s="52" t="s">
        <v>55</v>
      </c>
      <c r="P32" s="52" t="s">
        <v>55</v>
      </c>
      <c r="Q32" s="52" t="s">
        <v>55</v>
      </c>
    </row>
    <row r="33" spans="1:17" ht="36" x14ac:dyDescent="0.25">
      <c r="A33" s="51"/>
      <c r="B33" s="160"/>
      <c r="C33" s="161"/>
      <c r="D33" s="25"/>
      <c r="E33" s="91"/>
      <c r="F33" s="91"/>
      <c r="G33" s="51"/>
      <c r="H33" s="91"/>
      <c r="I33" s="91"/>
      <c r="J33" s="51" t="s">
        <v>147</v>
      </c>
      <c r="K33" s="52" t="s">
        <v>55</v>
      </c>
      <c r="L33" s="52" t="s">
        <v>55</v>
      </c>
      <c r="M33" s="52" t="s">
        <v>55</v>
      </c>
      <c r="N33" s="52" t="s">
        <v>55</v>
      </c>
      <c r="O33" s="52" t="s">
        <v>55</v>
      </c>
      <c r="P33" s="52" t="s">
        <v>55</v>
      </c>
      <c r="Q33" s="52" t="s">
        <v>55</v>
      </c>
    </row>
    <row r="34" spans="1:17" ht="24" x14ac:dyDescent="0.25">
      <c r="A34" s="51"/>
      <c r="B34" s="160"/>
      <c r="C34" s="161"/>
      <c r="D34" s="25"/>
      <c r="E34" s="91"/>
      <c r="F34" s="91"/>
      <c r="G34" s="51"/>
      <c r="H34" s="91"/>
      <c r="I34" s="91"/>
      <c r="J34" s="51" t="s">
        <v>148</v>
      </c>
      <c r="K34" s="52" t="s">
        <v>55</v>
      </c>
      <c r="L34" s="52" t="s">
        <v>55</v>
      </c>
      <c r="M34" s="52" t="s">
        <v>55</v>
      </c>
      <c r="N34" s="52" t="s">
        <v>55</v>
      </c>
      <c r="O34" s="52" t="s">
        <v>55</v>
      </c>
      <c r="P34" s="52" t="s">
        <v>55</v>
      </c>
      <c r="Q34" s="52" t="s">
        <v>55</v>
      </c>
    </row>
    <row r="35" spans="1:17" ht="24" x14ac:dyDescent="0.25">
      <c r="A35" s="51"/>
      <c r="B35" s="160"/>
      <c r="C35" s="161"/>
      <c r="D35" s="25"/>
      <c r="E35" s="91"/>
      <c r="F35" s="91"/>
      <c r="G35" s="51"/>
      <c r="H35" s="91"/>
      <c r="I35" s="91"/>
      <c r="J35" s="51" t="s">
        <v>152</v>
      </c>
      <c r="K35" s="52" t="s">
        <v>55</v>
      </c>
      <c r="L35" s="52" t="s">
        <v>55</v>
      </c>
      <c r="M35" s="52" t="s">
        <v>55</v>
      </c>
      <c r="N35" s="52" t="s">
        <v>55</v>
      </c>
      <c r="O35" s="52" t="s">
        <v>55</v>
      </c>
      <c r="P35" s="52" t="s">
        <v>55</v>
      </c>
      <c r="Q35" s="52" t="s">
        <v>55</v>
      </c>
    </row>
    <row r="36" spans="1:17" ht="24" x14ac:dyDescent="0.25">
      <c r="A36" s="51" t="s">
        <v>153</v>
      </c>
      <c r="B36" s="160"/>
      <c r="C36" s="161"/>
      <c r="D36" s="25"/>
      <c r="E36" s="91"/>
      <c r="F36" s="91"/>
      <c r="G36" s="51"/>
      <c r="H36" s="91"/>
      <c r="I36" s="91"/>
      <c r="J36" s="51"/>
      <c r="K36" s="52" t="s">
        <v>55</v>
      </c>
      <c r="L36" s="52" t="s">
        <v>55</v>
      </c>
      <c r="M36" s="52" t="s">
        <v>55</v>
      </c>
      <c r="N36" s="52" t="s">
        <v>55</v>
      </c>
      <c r="O36" s="52" t="s">
        <v>55</v>
      </c>
      <c r="P36" s="52" t="s">
        <v>55</v>
      </c>
      <c r="Q36" s="52" t="s">
        <v>55</v>
      </c>
    </row>
  </sheetData>
  <mergeCells count="67">
    <mergeCell ref="B36:C36"/>
    <mergeCell ref="E36:F36"/>
    <mergeCell ref="H36:I36"/>
    <mergeCell ref="B34:C34"/>
    <mergeCell ref="E34:F34"/>
    <mergeCell ref="H34:I34"/>
    <mergeCell ref="B35:C35"/>
    <mergeCell ref="E35:F35"/>
    <mergeCell ref="H35:I35"/>
    <mergeCell ref="B32:C32"/>
    <mergeCell ref="E32:F32"/>
    <mergeCell ref="H32:I32"/>
    <mergeCell ref="B33:C33"/>
    <mergeCell ref="E33:F33"/>
    <mergeCell ref="H33:I33"/>
    <mergeCell ref="B31:C31"/>
    <mergeCell ref="E31:F31"/>
    <mergeCell ref="H31:I31"/>
    <mergeCell ref="B22:C22"/>
    <mergeCell ref="E22:F22"/>
    <mergeCell ref="H22:I22"/>
    <mergeCell ref="B23:C23"/>
    <mergeCell ref="E23:F23"/>
    <mergeCell ref="H23:I23"/>
    <mergeCell ref="B24:C24"/>
    <mergeCell ref="E24:F24"/>
    <mergeCell ref="H24:I24"/>
    <mergeCell ref="A25:Q25"/>
    <mergeCell ref="A26:I30"/>
    <mergeCell ref="B20:C20"/>
    <mergeCell ref="E20:F20"/>
    <mergeCell ref="H20:I20"/>
    <mergeCell ref="B21:C21"/>
    <mergeCell ref="E21:F21"/>
    <mergeCell ref="H21:I21"/>
    <mergeCell ref="A8:I12"/>
    <mergeCell ref="A13:Q13"/>
    <mergeCell ref="A14:I18"/>
    <mergeCell ref="B19:C19"/>
    <mergeCell ref="E19:F19"/>
    <mergeCell ref="H19:I19"/>
    <mergeCell ref="Q6:Q7"/>
    <mergeCell ref="P4:P5"/>
    <mergeCell ref="Q4:Q5"/>
    <mergeCell ref="A6:A7"/>
    <mergeCell ref="B6:C7"/>
    <mergeCell ref="D6:D7"/>
    <mergeCell ref="E6:F7"/>
    <mergeCell ref="G6:G7"/>
    <mergeCell ref="H6:I7"/>
    <mergeCell ref="J6:J7"/>
    <mergeCell ref="K6:K7"/>
    <mergeCell ref="L6:L7"/>
    <mergeCell ref="M6:M7"/>
    <mergeCell ref="N6:N7"/>
    <mergeCell ref="O6:O7"/>
    <mergeCell ref="P6:P7"/>
    <mergeCell ref="A1:Q1"/>
    <mergeCell ref="A2:Q2"/>
    <mergeCell ref="A4:A5"/>
    <mergeCell ref="B4:C5"/>
    <mergeCell ref="D4:D5"/>
    <mergeCell ref="E4:F5"/>
    <mergeCell ref="G4:G5"/>
    <mergeCell ref="H4:I5"/>
    <mergeCell ref="J4:J5"/>
    <mergeCell ref="K4:O4"/>
  </mergeCells>
  <pageMargins left="0.70866141732283472" right="0.70866141732283472" top="0.74803149606299213" bottom="0.39370078740157483" header="0.31496062992125984" footer="0"/>
  <pageSetup paperSize="9" firstPageNumber="12" fitToHeight="2" orientation="landscape" verticalDpi="0" r:id="rId1"/>
  <headerFooter>
    <oddHeader>&amp;C&amp;P</oddHeader>
    <evenHeader>&amp;C13</even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view="pageLayout" zoomScaleNormal="100" workbookViewId="0">
      <selection activeCell="F11" sqref="F11"/>
    </sheetView>
  </sheetViews>
  <sheetFormatPr defaultRowHeight="15" x14ac:dyDescent="0.25"/>
  <cols>
    <col min="1" max="1" width="4.5703125" customWidth="1"/>
    <col min="2" max="2" width="14.28515625" customWidth="1"/>
    <col min="3" max="4" width="11.140625" customWidth="1"/>
    <col min="5" max="5" width="13.5703125" customWidth="1"/>
    <col min="6" max="6" width="17.85546875" customWidth="1"/>
    <col min="7" max="7" width="12.42578125" customWidth="1"/>
  </cols>
  <sheetData>
    <row r="1" spans="1:14" ht="15.75" x14ac:dyDescent="0.25">
      <c r="A1" s="163" t="s">
        <v>156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4"/>
      <c r="N1" s="4"/>
    </row>
    <row r="2" spans="1:14" ht="18.75" x14ac:dyDescent="0.25">
      <c r="A2" s="167" t="s">
        <v>157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59"/>
      <c r="N2" s="59"/>
    </row>
    <row r="3" spans="1:14" ht="15.75" x14ac:dyDescent="0.25">
      <c r="A3" s="54"/>
    </row>
    <row r="4" spans="1:14" x14ac:dyDescent="0.25">
      <c r="A4" s="164" t="s">
        <v>93</v>
      </c>
      <c r="B4" s="166" t="s">
        <v>158</v>
      </c>
      <c r="C4" s="166"/>
      <c r="D4" s="166"/>
      <c r="E4" s="166"/>
      <c r="F4" s="166" t="s">
        <v>159</v>
      </c>
      <c r="G4" s="166" t="s">
        <v>160</v>
      </c>
      <c r="H4" s="166" t="s">
        <v>161</v>
      </c>
      <c r="I4" s="166"/>
      <c r="J4" s="166"/>
      <c r="K4" s="166"/>
      <c r="L4" s="166"/>
    </row>
    <row r="5" spans="1:14" ht="30" x14ac:dyDescent="0.25">
      <c r="A5" s="165"/>
      <c r="B5" s="55" t="s">
        <v>162</v>
      </c>
      <c r="C5" s="55" t="s">
        <v>163</v>
      </c>
      <c r="D5" s="55" t="s">
        <v>164</v>
      </c>
      <c r="E5" s="55" t="s">
        <v>165</v>
      </c>
      <c r="F5" s="166"/>
      <c r="G5" s="166"/>
      <c r="H5" s="55" t="s">
        <v>166</v>
      </c>
      <c r="I5" s="55" t="s">
        <v>166</v>
      </c>
      <c r="J5" s="55" t="s">
        <v>166</v>
      </c>
      <c r="K5" s="55" t="s">
        <v>166</v>
      </c>
      <c r="L5" s="55" t="s">
        <v>153</v>
      </c>
    </row>
    <row r="6" spans="1:14" x14ac:dyDescent="0.25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55">
        <v>10</v>
      </c>
      <c r="K6" s="55">
        <v>11</v>
      </c>
      <c r="L6" s="55">
        <v>12</v>
      </c>
    </row>
    <row r="7" spans="1:14" x14ac:dyDescent="0.25">
      <c r="A7" s="55">
        <v>1</v>
      </c>
      <c r="B7" s="55" t="s">
        <v>55</v>
      </c>
      <c r="C7" s="55" t="s">
        <v>55</v>
      </c>
      <c r="D7" s="55" t="s">
        <v>55</v>
      </c>
      <c r="E7" s="55" t="s">
        <v>55</v>
      </c>
      <c r="F7" s="55" t="s">
        <v>55</v>
      </c>
      <c r="G7" s="55" t="s">
        <v>55</v>
      </c>
      <c r="H7" s="55" t="s">
        <v>55</v>
      </c>
      <c r="I7" s="55" t="s">
        <v>55</v>
      </c>
      <c r="J7" s="55" t="s">
        <v>55</v>
      </c>
      <c r="K7" s="55" t="s">
        <v>55</v>
      </c>
      <c r="L7" s="55" t="s">
        <v>55</v>
      </c>
    </row>
    <row r="8" spans="1:14" ht="15.75" x14ac:dyDescent="0.25">
      <c r="A8" s="36"/>
    </row>
  </sheetData>
  <mergeCells count="7">
    <mergeCell ref="A1:L1"/>
    <mergeCell ref="A4:A5"/>
    <mergeCell ref="B4:E4"/>
    <mergeCell ref="F4:F5"/>
    <mergeCell ref="G4:G5"/>
    <mergeCell ref="H4:L4"/>
    <mergeCell ref="A2:L2"/>
  </mergeCells>
  <pageMargins left="0.70866141732283472" right="0.70866141732283472" top="0.74803149606299213" bottom="0.39370078740157483" header="0.31496062992125984" footer="0"/>
  <pageSetup paperSize="9" orientation="landscape" verticalDpi="0" r:id="rId1"/>
  <headerFooter>
    <oddHeader>&amp;C14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Layout" zoomScaleNormal="100" workbookViewId="0">
      <selection activeCell="D14" sqref="D14:D15"/>
    </sheetView>
  </sheetViews>
  <sheetFormatPr defaultRowHeight="15" x14ac:dyDescent="0.25"/>
  <cols>
    <col min="1" max="1" width="5.7109375" customWidth="1"/>
    <col min="2" max="2" width="24" customWidth="1"/>
    <col min="3" max="3" width="27.28515625" customWidth="1"/>
    <col min="4" max="4" width="20.140625" customWidth="1"/>
    <col min="5" max="5" width="21.28515625" customWidth="1"/>
    <col min="6" max="6" width="28.7109375" customWidth="1"/>
  </cols>
  <sheetData>
    <row r="1" spans="1:14" ht="15.75" x14ac:dyDescent="0.25">
      <c r="A1" s="168" t="s">
        <v>167</v>
      </c>
      <c r="B1" s="168"/>
      <c r="C1" s="168"/>
      <c r="D1" s="168"/>
      <c r="E1" s="168"/>
      <c r="F1" s="168"/>
    </row>
    <row r="2" spans="1:14" ht="15.75" x14ac:dyDescent="0.25">
      <c r="A2" s="169" t="s">
        <v>168</v>
      </c>
      <c r="B2" s="169"/>
      <c r="C2" s="169"/>
      <c r="D2" s="169"/>
      <c r="E2" s="169"/>
      <c r="F2" s="169"/>
      <c r="G2" s="4"/>
      <c r="H2" s="4"/>
      <c r="I2" s="4"/>
      <c r="J2" s="4"/>
      <c r="K2" s="4"/>
      <c r="L2" s="4"/>
      <c r="M2" s="4"/>
      <c r="N2" s="4"/>
    </row>
    <row r="3" spans="1:14" ht="15.75" x14ac:dyDescent="0.25">
      <c r="A3" s="54"/>
    </row>
    <row r="4" spans="1:14" ht="63" x14ac:dyDescent="0.25">
      <c r="A4" s="56" t="s">
        <v>36</v>
      </c>
      <c r="B4" s="56" t="s">
        <v>169</v>
      </c>
      <c r="C4" s="56" t="s">
        <v>159</v>
      </c>
      <c r="D4" s="56" t="s">
        <v>170</v>
      </c>
      <c r="E4" s="56" t="s">
        <v>171</v>
      </c>
      <c r="F4" s="56" t="s">
        <v>172</v>
      </c>
    </row>
    <row r="5" spans="1:14" ht="15.75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</row>
    <row r="6" spans="1:14" ht="15.75" x14ac:dyDescent="0.25">
      <c r="A6" s="56">
        <v>1</v>
      </c>
      <c r="B6" s="57" t="s">
        <v>55</v>
      </c>
      <c r="C6" s="56" t="s">
        <v>55</v>
      </c>
      <c r="D6" s="57" t="s">
        <v>55</v>
      </c>
      <c r="E6" s="57" t="s">
        <v>55</v>
      </c>
      <c r="F6" s="57" t="s">
        <v>55</v>
      </c>
    </row>
    <row r="7" spans="1:14" ht="15.75" x14ac:dyDescent="0.25">
      <c r="A7" s="56" t="s">
        <v>79</v>
      </c>
      <c r="B7" s="57"/>
      <c r="C7" s="56"/>
      <c r="D7" s="57"/>
      <c r="E7" s="57"/>
      <c r="F7" s="57"/>
    </row>
  </sheetData>
  <mergeCells count="2">
    <mergeCell ref="A1:F1"/>
    <mergeCell ref="A2:F2"/>
  </mergeCells>
  <pageMargins left="0.70866141732283472" right="0.70866141732283472" top="0.74803149606299213" bottom="0.39370078740157483" header="0.31496062992125984" footer="0"/>
  <pageSetup paperSize="9" fitToHeight="5" orientation="landscape" verticalDpi="0" r:id="rId1"/>
  <headerFooter>
    <oddHeader>&amp;C15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2024-10-31T05:56:57Z</dcterms:modified>
</cp:coreProperties>
</file>