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Лист1!$A$1:$H$33</definedName>
  </definedNames>
  <calcPr calcId="145621"/>
</workbook>
</file>

<file path=xl/calcChain.xml><?xml version="1.0" encoding="utf-8"?>
<calcChain xmlns="http://schemas.openxmlformats.org/spreadsheetml/2006/main">
  <c r="G24" i="1" l="1"/>
  <c r="G18" i="1" l="1"/>
  <c r="G15" i="1"/>
  <c r="G31" i="1" l="1"/>
</calcChain>
</file>

<file path=xl/sharedStrings.xml><?xml version="1.0" encoding="utf-8"?>
<sst xmlns="http://schemas.openxmlformats.org/spreadsheetml/2006/main" count="95" uniqueCount="66">
  <si>
    <t>№ п/п</t>
  </si>
  <si>
    <t>Реквизиты документа подтверждающего наличие нарушения</t>
  </si>
  <si>
    <t>Наименование пункта предписания</t>
  </si>
  <si>
    <t>Исполнитель</t>
  </si>
  <si>
    <t>Сумма, необходимая для устранения (руб.)</t>
  </si>
  <si>
    <t>Предписания органов ГПН</t>
  </si>
  <si>
    <t>МАОУ СОШ №2</t>
  </si>
  <si>
    <t>В фойе 1-го этажа, а также в коридоре 3-го этажа здания школы, звуковые сигналы системы оповещения и управления эвакуацией людей при пожаре не обеспечивают общий уровень звука, уровень звука постоянного шума вместе со всеми сигналами, производимыми оповещателями, не менее 75 дБА на расстоянии 3 м от оповещателя (фактический уровень звука постоянного вместе со всеми сигналами, производимыми оповещателями в фойе 1-го этажа – 60дБА, в коридоре 3-го этажа – 71 дБА)</t>
  </si>
  <si>
    <t>Направлено письмо на имя главы города Покачи о выделении денежных средств от 03.02.2016 № 148</t>
  </si>
  <si>
    <t>ИТОГО:</t>
  </si>
  <si>
    <t>Предписания органов Роспотребнадзора</t>
  </si>
  <si>
    <t>МАДОУ ДСКВ «Сказка»</t>
  </si>
  <si>
    <t>Провести замену оконных блоков в кабинете ИЗО, хореографии, при замене предусмотреть окна с откидными фрамугами или форточками для обеспечения режима проветривания.</t>
  </si>
  <si>
    <t>Восстановить вентиляционные каналы во всех помещениях групповых.</t>
  </si>
  <si>
    <t>*</t>
  </si>
  <si>
    <t>Проведен акт обследования на предмет наличия вентиляции с представителями управления образования администрации города Покачи, МУ «Управление капитального строительства»  города Покачи. Ожидается предоставление локально-сметных расчетов.</t>
  </si>
  <si>
    <t>Оборудовать локальную вытяжную вентиляцию от всего теплоизлучающего оборудования на пищеблоке, расположив в зоне максимального загрязнения.</t>
  </si>
  <si>
    <t>Оборудовать все учебные помещения классов среднего и старшего звена учебной мебелью в комплекте со стульями в соответствии с ростом обучающихся.</t>
  </si>
  <si>
    <t>1 760 625,00</t>
  </si>
  <si>
    <t>Для устранения выявленного нарушения необходимо приобретение 625 комплектов ученической мебели. В настоящее время производится закупка 117 комплектов на общую сумму 329 589,00 руб.  (средства резервного фонда Правительства Тюменской обл.). Оставшиеся комплекты мебели планируются к приобретению согласно плану поэтапной замены мебели до 2017 года.</t>
  </si>
  <si>
    <t>Провести замену изношенных сетей центрального водоснабжения, канализации, ливневой канализации;</t>
  </si>
  <si>
    <t>**</t>
  </si>
  <si>
    <t>Оборудовать туалеты кабинками с дверями.</t>
  </si>
  <si>
    <t>Провести замену линолеумного покрытия полов в учебных помещений, коридоров, замену керамической плитки полов коридоров, стен и полов туалетов;</t>
  </si>
  <si>
    <t>Предписание по устранению нарушений обязательных требований пожарной безопасностиот 28.01.2016 № 2/1/1</t>
  </si>
  <si>
    <t>Произведены замеры оконных проемов, получено коммерческое переложение. Планируемый период работ с 18.04. 2016 по 31.05. 2016г.</t>
  </si>
  <si>
    <t>Предписание об устранении выявленных нарушений санитарно-эпидемиологических требований от 24.11.2014 № 97</t>
  </si>
  <si>
    <t>Заключен договор на выполнение работ. Планируемый период работ с 01.04.2016 по 31.05.2016</t>
  </si>
  <si>
    <t>Предписание по устранению нарушений обязательных требований пожарной безопасностиот 28.01.2016 № 2/1/2</t>
  </si>
  <si>
    <t>Срок исполнения (по предписанию)</t>
  </si>
  <si>
    <t>Примечание (принятые меры)</t>
  </si>
  <si>
    <t>Предписание об устранении выявленных нарушений санитарно-эпидемиологических требований от 01.10.2015г. № 90</t>
  </si>
  <si>
    <t>Предписание об устранении выявленных нарушений санитарно-эпидемиологических требований от 01.10.2015г. № 91</t>
  </si>
  <si>
    <t>Предписание об устранении выявленных нарушений санитарно-эпидемиологических требований от 01.10.2015г. № 92</t>
  </si>
  <si>
    <t>Предписание об устранении выявленных нарушений санитарно-эпидемиологических требований от 01.10.2015г. № 93</t>
  </si>
  <si>
    <t>В настоящее время бюджетом автономного округа выделены средства консолидированного бюджета в размере 2 068 300,00 руб. для частичного устранения пункта предписания: ремонтные работы полов; замена керамической плитки полов коридоров (1-й этаж), а также для разработки ПИРов.</t>
  </si>
  <si>
    <t>** Сумма, необходимая для выполнения данных пунктов предписания будет известна только после разработки ПИРов.</t>
  </si>
  <si>
    <t>ВСЕГО:</t>
  </si>
  <si>
    <t>В кабинете №112 (мед.кабинет), в кабинете №214, в кабинете №303, а также в помещении 4-го этажа, звуковые сигналы системы оповещения и управления эвакуацией людей при пожаре не обеспечивают уровень звука не менее чем на 15 дБА выше допустимого уровня звука постоянного шума в защищаемых помещениях (требуемый уровень звука системы оповещения в защищаемых помещениях – 55 дБА. Фактический уровень звука в кабинете №112 – 47 дБА; в кабинете №214 - 40 дБА; в кабинете №303 - 45 дБА; в помещени 4-го этажа - 46 дБА)</t>
  </si>
  <si>
    <t>* Направлено письмо в МУ "Управление капитального строительства", с просьбой о проведении акта обследования на наличие вентиляционных ходов. На основании полученного акта будут проведены расчеты и работы по оборудованию вентиляционных систем.</t>
  </si>
  <si>
    <t>МАОУ СОШ №1</t>
  </si>
  <si>
    <t>Предписание об устранении выявленных нарушений санитарно-эпидемиологических требований от 22.09.2014 № 76</t>
  </si>
  <si>
    <t>Провести замену линолеумного покрытия полов учебных помещений,подклейку и замену керамической плитки полов коридора</t>
  </si>
  <si>
    <t>Оборудовать все учебные помещения начальных классов школьными партами, обеспеченными регулятором наклона поверхности рабочей плоскости</t>
  </si>
  <si>
    <t>Оборудовать туалеты кабинами с дверями, провести ремонт лотковых писсуаров</t>
  </si>
  <si>
    <t>до 10.08.2016</t>
  </si>
  <si>
    <t>до 20.08.2016</t>
  </si>
  <si>
    <t>Приобретение планируется за счет средств  резервного фонда Правительства Тюменской обл. -331 700,00 руб., а также за счет средств местного бюджета - 111 800,00 руб. Планируемый срок устранения - май 2016г.</t>
  </si>
  <si>
    <t>Выполнено частично в 2015 году. В настоящее время необходимо заменить линолеумное покрытие в классных комнатах №1,8,9,17,21,23,31,25,32, библиотеке.</t>
  </si>
  <si>
    <t xml:space="preserve"> -</t>
  </si>
  <si>
    <t>Выполнено частично в 2015 году. В 2016 году, в рамках ремонта изношеных сетей центрального водоснабжения, канализации планируется выполнить ремонт туалетных комнат для детей-инвалидов и детей с ограничеными возможностями.</t>
  </si>
  <si>
    <t>План мероприятий  по устранению предписаний надзорных органов в образовательных организациях города на 2016 год</t>
  </si>
  <si>
    <t>до 30.08.2017</t>
  </si>
  <si>
    <t>Директор                                МАОУ СОШ №2               Е.В. Александрова</t>
  </si>
  <si>
    <t>Директор                             МАОУ СОШ №1              В.Г. Дихтенко</t>
  </si>
  <si>
    <t xml:space="preserve">Заведующий               МАДОУ ДСКВ «Сказка»           О.В. Тернова </t>
  </si>
  <si>
    <t>МАДОУ ДСКВ «Рябинушка»</t>
  </si>
  <si>
    <t>План-задание санитарно-эпидемиологических требований по обеспечению готовности образовательного учреждения к 2011-2012 учебному году  от 14.10.2010 № 1876</t>
  </si>
  <si>
    <t>Провести ревизию и ремонт (с возможной заменой) оконых блоков в помещениях групповых, бассейна, пищеблока, изостудии, музыкальном, спортивном залах, коридорах, административных помещениях и дверных блоков (выходов на улицу).</t>
  </si>
  <si>
    <t>Заведующий               МАДОУ ДСКВ «Рябинушка»               Н.А. Паймухина</t>
  </si>
  <si>
    <t>Частично выполнены работы в 2012 году. Необходимо заменить 15 окон.</t>
  </si>
  <si>
    <t>Частично выполнены работы в 2015 году. В 2016 году выделены средства на общую сумму 10 663 535,35 руб.</t>
  </si>
  <si>
    <t>План-задание по выполнению санитарно-эпидемиологических требований по обеспечению готовности образовательного учреждения к 2015-2016 учебному году от 26.09.2014 №1155</t>
  </si>
  <si>
    <t>Провести капитальный ремонт инженерных сетей</t>
  </si>
  <si>
    <t>до 01.09.2015</t>
  </si>
  <si>
    <t xml:space="preserve">                                                                                                                                                         Приложение 2
к решению Думы города Покачи                                                                                                                                                                                                                                                     от _29.04.2016 _ №_59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</si>
</sst>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8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view="pageBreakPreview" zoomScale="69" zoomScaleNormal="100" zoomScaleSheetLayoutView="69" workbookViewId="0">
      <selection activeCell="B2" sqref="B2"/>
    </sheetView>
  </sheetViews>
  <sheetFormatPr defaultRowHeight="14.4" x14ac:dyDescent="0.3"/>
  <cols>
    <col min="1" max="1" width="5.88671875" customWidth="1"/>
    <col min="2" max="2" width="5.6640625" customWidth="1"/>
    <col min="3" max="3" width="29.44140625" customWidth="1"/>
    <col min="4" max="4" width="51.33203125" customWidth="1"/>
    <col min="5" max="5" width="27.88671875" customWidth="1"/>
    <col min="6" max="6" width="23.109375" customWidth="1"/>
    <col min="7" max="7" width="21.44140625" customWidth="1"/>
    <col min="8" max="8" width="37.109375" customWidth="1"/>
  </cols>
  <sheetData>
    <row r="1" spans="2:8" ht="59.25" customHeight="1" x14ac:dyDescent="0.4">
      <c r="B1" s="16" t="s">
        <v>65</v>
      </c>
      <c r="C1" s="16"/>
      <c r="D1" s="16"/>
      <c r="E1" s="16"/>
      <c r="F1" s="16"/>
      <c r="G1" s="16"/>
      <c r="H1" s="16"/>
    </row>
    <row r="2" spans="2:8" ht="32.25" customHeight="1" x14ac:dyDescent="0.35">
      <c r="B2" s="1"/>
      <c r="C2" s="1"/>
      <c r="D2" s="1"/>
      <c r="E2" s="1"/>
      <c r="F2" s="1"/>
      <c r="G2" s="1"/>
      <c r="H2" s="1"/>
    </row>
    <row r="3" spans="2:8" ht="46.5" customHeight="1" x14ac:dyDescent="0.3">
      <c r="B3" s="18" t="s">
        <v>51</v>
      </c>
      <c r="C3" s="18"/>
      <c r="D3" s="18"/>
      <c r="E3" s="18"/>
      <c r="F3" s="18"/>
      <c r="G3" s="18"/>
      <c r="H3" s="18"/>
    </row>
    <row r="4" spans="2:8" ht="66.75" customHeight="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29</v>
      </c>
      <c r="G4" s="2" t="s">
        <v>4</v>
      </c>
      <c r="H4" s="2" t="s">
        <v>30</v>
      </c>
    </row>
    <row r="5" spans="2:8" ht="29.25" customHeight="1" x14ac:dyDescent="0.3">
      <c r="B5" s="17" t="s">
        <v>5</v>
      </c>
      <c r="C5" s="17"/>
      <c r="D5" s="17"/>
      <c r="E5" s="17"/>
      <c r="F5" s="17"/>
      <c r="G5" s="17"/>
      <c r="H5" s="17"/>
    </row>
    <row r="6" spans="2:8" ht="29.25" customHeight="1" x14ac:dyDescent="0.3">
      <c r="B6" s="24" t="s">
        <v>6</v>
      </c>
      <c r="C6" s="25"/>
      <c r="D6" s="25"/>
      <c r="E6" s="25"/>
      <c r="F6" s="25"/>
      <c r="G6" s="25"/>
      <c r="H6" s="26"/>
    </row>
    <row r="7" spans="2:8" ht="203.25" customHeight="1" x14ac:dyDescent="0.3">
      <c r="B7" s="3">
        <v>1</v>
      </c>
      <c r="C7" s="4" t="s">
        <v>24</v>
      </c>
      <c r="D7" s="5" t="s">
        <v>7</v>
      </c>
      <c r="E7" s="4" t="s">
        <v>53</v>
      </c>
      <c r="F7" s="6">
        <v>42490</v>
      </c>
      <c r="G7" s="27">
        <v>134280</v>
      </c>
      <c r="H7" s="7" t="s">
        <v>8</v>
      </c>
    </row>
    <row r="8" spans="2:8" ht="215.25" customHeight="1" x14ac:dyDescent="0.3">
      <c r="B8" s="3">
        <v>2</v>
      </c>
      <c r="C8" s="4" t="s">
        <v>28</v>
      </c>
      <c r="D8" s="5" t="s">
        <v>38</v>
      </c>
      <c r="E8" s="4" t="s">
        <v>53</v>
      </c>
      <c r="F8" s="6">
        <v>42490</v>
      </c>
      <c r="G8" s="27"/>
      <c r="H8" s="7" t="s">
        <v>8</v>
      </c>
    </row>
    <row r="9" spans="2:8" ht="29.25" customHeight="1" x14ac:dyDescent="0.35">
      <c r="B9" s="8"/>
      <c r="C9" s="9"/>
      <c r="D9" s="9"/>
      <c r="E9" s="9"/>
      <c r="F9" s="10" t="s">
        <v>9</v>
      </c>
      <c r="G9" s="11">
        <v>134280</v>
      </c>
      <c r="H9" s="12"/>
    </row>
    <row r="10" spans="2:8" ht="28.5" customHeight="1" x14ac:dyDescent="0.3">
      <c r="B10" s="17" t="s">
        <v>10</v>
      </c>
      <c r="C10" s="17"/>
      <c r="D10" s="17"/>
      <c r="E10" s="17"/>
      <c r="F10" s="17"/>
      <c r="G10" s="17"/>
      <c r="H10" s="17"/>
    </row>
    <row r="11" spans="2:8" ht="31.5" customHeight="1" x14ac:dyDescent="0.3">
      <c r="B11" s="17" t="s">
        <v>11</v>
      </c>
      <c r="C11" s="17"/>
      <c r="D11" s="17"/>
      <c r="E11" s="17"/>
      <c r="F11" s="17"/>
      <c r="G11" s="17"/>
      <c r="H11" s="17"/>
    </row>
    <row r="12" spans="2:8" ht="99" customHeight="1" x14ac:dyDescent="0.3">
      <c r="B12" s="3">
        <v>1</v>
      </c>
      <c r="C12" s="4" t="s">
        <v>26</v>
      </c>
      <c r="D12" s="7" t="s">
        <v>12</v>
      </c>
      <c r="E12" s="4" t="s">
        <v>55</v>
      </c>
      <c r="F12" s="4" t="s">
        <v>46</v>
      </c>
      <c r="G12" s="13">
        <v>154177</v>
      </c>
      <c r="H12" s="7" t="s">
        <v>25</v>
      </c>
    </row>
    <row r="13" spans="2:8" ht="155.25" customHeight="1" x14ac:dyDescent="0.3">
      <c r="B13" s="3">
        <v>2</v>
      </c>
      <c r="C13" s="4" t="s">
        <v>26</v>
      </c>
      <c r="D13" s="7" t="s">
        <v>13</v>
      </c>
      <c r="E13" s="4" t="s">
        <v>55</v>
      </c>
      <c r="F13" s="4" t="s">
        <v>46</v>
      </c>
      <c r="G13" s="4" t="s">
        <v>14</v>
      </c>
      <c r="H13" s="7" t="s">
        <v>15</v>
      </c>
    </row>
    <row r="14" spans="2:8" ht="99.75" customHeight="1" x14ac:dyDescent="0.3">
      <c r="B14" s="3">
        <v>3</v>
      </c>
      <c r="C14" s="4" t="s">
        <v>26</v>
      </c>
      <c r="D14" s="7" t="s">
        <v>16</v>
      </c>
      <c r="E14" s="4" t="s">
        <v>55</v>
      </c>
      <c r="F14" s="4" t="s">
        <v>46</v>
      </c>
      <c r="G14" s="13">
        <v>30000</v>
      </c>
      <c r="H14" s="7" t="s">
        <v>27</v>
      </c>
    </row>
    <row r="15" spans="2:8" ht="24" customHeight="1" x14ac:dyDescent="0.35">
      <c r="B15" s="8"/>
      <c r="C15" s="14"/>
      <c r="D15" s="14"/>
      <c r="E15" s="14"/>
      <c r="F15" s="15" t="s">
        <v>9</v>
      </c>
      <c r="G15" s="11">
        <f>G12+G14</f>
        <v>184177</v>
      </c>
      <c r="H15" s="7"/>
    </row>
    <row r="16" spans="2:8" ht="25.5" customHeight="1" x14ac:dyDescent="0.3">
      <c r="B16" s="17" t="s">
        <v>56</v>
      </c>
      <c r="C16" s="17"/>
      <c r="D16" s="17"/>
      <c r="E16" s="17"/>
      <c r="F16" s="17"/>
      <c r="G16" s="17"/>
      <c r="H16" s="17"/>
    </row>
    <row r="17" spans="2:8" ht="131.25" customHeight="1" x14ac:dyDescent="0.3">
      <c r="B17" s="3">
        <v>4</v>
      </c>
      <c r="C17" s="4" t="s">
        <v>57</v>
      </c>
      <c r="D17" s="7" t="s">
        <v>58</v>
      </c>
      <c r="E17" s="4" t="s">
        <v>59</v>
      </c>
      <c r="F17" s="6">
        <v>40787</v>
      </c>
      <c r="G17" s="13">
        <v>257205</v>
      </c>
      <c r="H17" s="7" t="s">
        <v>60</v>
      </c>
    </row>
    <row r="18" spans="2:8" ht="24.75" customHeight="1" x14ac:dyDescent="0.35">
      <c r="B18" s="8"/>
      <c r="C18" s="14"/>
      <c r="D18" s="14"/>
      <c r="E18" s="14"/>
      <c r="F18" s="15" t="s">
        <v>9</v>
      </c>
      <c r="G18" s="11">
        <f>G17</f>
        <v>257205</v>
      </c>
      <c r="H18" s="7"/>
    </row>
    <row r="19" spans="2:8" ht="24.75" customHeight="1" x14ac:dyDescent="0.3">
      <c r="B19" s="17" t="s">
        <v>40</v>
      </c>
      <c r="C19" s="17"/>
      <c r="D19" s="17"/>
      <c r="E19" s="17"/>
      <c r="F19" s="17"/>
      <c r="G19" s="17"/>
      <c r="H19" s="17"/>
    </row>
    <row r="20" spans="2:8" ht="102.75" customHeight="1" x14ac:dyDescent="0.3">
      <c r="B20" s="3">
        <v>1</v>
      </c>
      <c r="C20" s="4" t="s">
        <v>41</v>
      </c>
      <c r="D20" s="7" t="s">
        <v>42</v>
      </c>
      <c r="E20" s="4" t="s">
        <v>54</v>
      </c>
      <c r="F20" s="4" t="s">
        <v>45</v>
      </c>
      <c r="G20" s="13">
        <v>1449000</v>
      </c>
      <c r="H20" s="7" t="s">
        <v>48</v>
      </c>
    </row>
    <row r="21" spans="2:8" ht="131.25" customHeight="1" x14ac:dyDescent="0.3">
      <c r="B21" s="3">
        <v>2</v>
      </c>
      <c r="C21" s="4" t="s">
        <v>41</v>
      </c>
      <c r="D21" s="7" t="s">
        <v>43</v>
      </c>
      <c r="E21" s="4" t="s">
        <v>54</v>
      </c>
      <c r="F21" s="4" t="s">
        <v>45</v>
      </c>
      <c r="G21" s="4" t="s">
        <v>49</v>
      </c>
      <c r="H21" s="7" t="s">
        <v>47</v>
      </c>
    </row>
    <row r="22" spans="2:8" ht="142.5" customHeight="1" x14ac:dyDescent="0.3">
      <c r="B22" s="3">
        <v>3</v>
      </c>
      <c r="C22" s="4" t="s">
        <v>41</v>
      </c>
      <c r="D22" s="7" t="s">
        <v>44</v>
      </c>
      <c r="E22" s="4" t="s">
        <v>54</v>
      </c>
      <c r="F22" s="4" t="s">
        <v>45</v>
      </c>
      <c r="G22" s="4" t="s">
        <v>49</v>
      </c>
      <c r="H22" s="7" t="s">
        <v>50</v>
      </c>
    </row>
    <row r="23" spans="2:8" ht="153" customHeight="1" x14ac:dyDescent="0.3">
      <c r="B23" s="3">
        <v>4</v>
      </c>
      <c r="C23" s="4" t="s">
        <v>62</v>
      </c>
      <c r="D23" s="7" t="s">
        <v>63</v>
      </c>
      <c r="E23" s="4" t="s">
        <v>54</v>
      </c>
      <c r="F23" s="4" t="s">
        <v>64</v>
      </c>
      <c r="G23" s="13" t="s">
        <v>49</v>
      </c>
      <c r="H23" s="7" t="s">
        <v>61</v>
      </c>
    </row>
    <row r="24" spans="2:8" ht="24.75" customHeight="1" x14ac:dyDescent="0.35">
      <c r="B24" s="8"/>
      <c r="C24" s="14"/>
      <c r="D24" s="14"/>
      <c r="E24" s="14"/>
      <c r="F24" s="15" t="s">
        <v>9</v>
      </c>
      <c r="G24" s="11">
        <f>G20</f>
        <v>1449000</v>
      </c>
      <c r="H24" s="7"/>
    </row>
    <row r="25" spans="2:8" ht="24.75" customHeight="1" x14ac:dyDescent="0.3">
      <c r="B25" s="17" t="s">
        <v>6</v>
      </c>
      <c r="C25" s="17"/>
      <c r="D25" s="17"/>
      <c r="E25" s="17"/>
      <c r="F25" s="17"/>
      <c r="G25" s="17"/>
      <c r="H25" s="17"/>
    </row>
    <row r="26" spans="2:8" ht="216.75" customHeight="1" x14ac:dyDescent="0.3">
      <c r="B26" s="3">
        <v>1</v>
      </c>
      <c r="C26" s="4" t="s">
        <v>31</v>
      </c>
      <c r="D26" s="7" t="s">
        <v>17</v>
      </c>
      <c r="E26" s="4" t="s">
        <v>53</v>
      </c>
      <c r="F26" s="4" t="s">
        <v>52</v>
      </c>
      <c r="G26" s="4" t="s">
        <v>18</v>
      </c>
      <c r="H26" s="7" t="s">
        <v>19</v>
      </c>
    </row>
    <row r="27" spans="2:8" ht="101.25" customHeight="1" x14ac:dyDescent="0.3">
      <c r="B27" s="3">
        <v>2</v>
      </c>
      <c r="C27" s="4" t="s">
        <v>32</v>
      </c>
      <c r="D27" s="7" t="s">
        <v>20</v>
      </c>
      <c r="E27" s="4" t="s">
        <v>53</v>
      </c>
      <c r="F27" s="4" t="s">
        <v>52</v>
      </c>
      <c r="G27" s="23" t="s">
        <v>21</v>
      </c>
      <c r="H27" s="20" t="s">
        <v>35</v>
      </c>
    </row>
    <row r="28" spans="2:8" ht="102" customHeight="1" x14ac:dyDescent="0.3">
      <c r="B28" s="3">
        <v>3</v>
      </c>
      <c r="C28" s="4" t="s">
        <v>33</v>
      </c>
      <c r="D28" s="7" t="s">
        <v>22</v>
      </c>
      <c r="E28" s="4" t="s">
        <v>53</v>
      </c>
      <c r="F28" s="4" t="s">
        <v>52</v>
      </c>
      <c r="G28" s="23"/>
      <c r="H28" s="21"/>
    </row>
    <row r="29" spans="2:8" ht="103.5" customHeight="1" x14ac:dyDescent="0.3">
      <c r="B29" s="3">
        <v>4</v>
      </c>
      <c r="C29" s="4" t="s">
        <v>34</v>
      </c>
      <c r="D29" s="7" t="s">
        <v>23</v>
      </c>
      <c r="E29" s="4" t="s">
        <v>53</v>
      </c>
      <c r="F29" s="4" t="s">
        <v>52</v>
      </c>
      <c r="G29" s="23"/>
      <c r="H29" s="22"/>
    </row>
    <row r="30" spans="2:8" ht="24.75" customHeight="1" x14ac:dyDescent="0.35">
      <c r="B30" s="8"/>
      <c r="C30" s="14"/>
      <c r="D30" s="14"/>
      <c r="E30" s="14"/>
      <c r="F30" s="15" t="s">
        <v>9</v>
      </c>
      <c r="G30" s="11">
        <v>1760625</v>
      </c>
      <c r="H30" s="14"/>
    </row>
    <row r="31" spans="2:8" ht="29.25" customHeight="1" x14ac:dyDescent="0.35">
      <c r="B31" s="8"/>
      <c r="C31" s="8"/>
      <c r="D31" s="8"/>
      <c r="E31" s="8"/>
      <c r="F31" s="15" t="s">
        <v>37</v>
      </c>
      <c r="G31" s="11">
        <f>G9+G15+G18+G24+G30</f>
        <v>3785287</v>
      </c>
      <c r="H31" s="8"/>
    </row>
    <row r="32" spans="2:8" ht="62.25" customHeight="1" x14ac:dyDescent="0.3">
      <c r="B32" s="19" t="s">
        <v>39</v>
      </c>
      <c r="C32" s="19"/>
      <c r="D32" s="19"/>
      <c r="E32" s="19"/>
      <c r="F32" s="19"/>
      <c r="G32" s="19"/>
      <c r="H32" s="19"/>
    </row>
    <row r="33" spans="2:8" ht="41.25" customHeight="1" x14ac:dyDescent="0.3">
      <c r="B33" s="19" t="s">
        <v>36</v>
      </c>
      <c r="C33" s="19"/>
      <c r="D33" s="19"/>
      <c r="E33" s="19"/>
      <c r="F33" s="19"/>
      <c r="G33" s="19"/>
      <c r="H33" s="19"/>
    </row>
    <row r="34" spans="2:8" ht="97.5" customHeight="1" x14ac:dyDescent="0.3"/>
    <row r="35" spans="2:8" ht="105.75" customHeight="1" x14ac:dyDescent="0.3"/>
    <row r="36" spans="2:8" ht="29.25" customHeight="1" x14ac:dyDescent="0.3"/>
    <row r="37" spans="2:8" ht="30" customHeight="1" x14ac:dyDescent="0.3"/>
    <row r="38" spans="2:8" ht="45" customHeight="1" x14ac:dyDescent="0.3"/>
    <row r="39" spans="2:8" ht="42.75" customHeight="1" x14ac:dyDescent="0.3"/>
  </sheetData>
  <mergeCells count="14">
    <mergeCell ref="B33:H33"/>
    <mergeCell ref="H27:H29"/>
    <mergeCell ref="G27:G29"/>
    <mergeCell ref="B5:H5"/>
    <mergeCell ref="B6:H6"/>
    <mergeCell ref="G7:G8"/>
    <mergeCell ref="B10:H10"/>
    <mergeCell ref="B11:H11"/>
    <mergeCell ref="B16:H16"/>
    <mergeCell ref="B1:H1"/>
    <mergeCell ref="B19:H19"/>
    <mergeCell ref="B3:H3"/>
    <mergeCell ref="B25:H25"/>
    <mergeCell ref="B32:H32"/>
  </mergeCells>
  <pageMargins left="1.1811023622047245" right="0.39370078740157483" top="0.39370078740157483" bottom="0.39370078740157483" header="0.31496062992125984" footer="0.31496062992125984"/>
  <pageSetup paperSize="9" scale="42" fitToHeight="2" orientation="portrait" r:id="rId1"/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2016-04-29T09:59:48Z</dcterms:modified>
</cp:coreProperties>
</file>