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Объем МБТ" sheetId="1" r:id="rId1"/>
  </sheets>
  <definedNames>
    <definedName name="_xlnm._FilterDatabase" localSheetId="0" hidden="1">'Объем МБТ'!$A$9:$B$9</definedName>
    <definedName name="_xlnm.Print_Titles" localSheetId="0">'Объем МБТ'!$9:$9</definedName>
  </definedNames>
  <calcPr calcId="145621"/>
</workbook>
</file>

<file path=xl/calcChain.xml><?xml version="1.0" encoding="utf-8"?>
<calcChain xmlns="http://schemas.openxmlformats.org/spreadsheetml/2006/main">
  <c r="B27" i="1" l="1"/>
  <c r="B22" i="1" l="1"/>
  <c r="B10" i="1"/>
  <c r="B43" i="1"/>
  <c r="B46" i="1" l="1"/>
</calcChain>
</file>

<file path=xl/sharedStrings.xml><?xml version="1.0" encoding="utf-8"?>
<sst xmlns="http://schemas.openxmlformats.org/spreadsheetml/2006/main" count="45" uniqueCount="45">
  <si>
    <t>Наименование</t>
  </si>
  <si>
    <t>Иные межбюджетные трансферты на реализацию мероприятий по содействию трудоустройству граждан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</si>
  <si>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</si>
  <si>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</si>
  <si>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осуществление полномочий по созданию и обеспечению деятельности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</si>
  <si>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</si>
  <si>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Субвенции на поддержку животноводства, переработки и реализации продукции животноводства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</si>
  <si>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</si>
  <si>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</si>
  <si>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</si>
  <si>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</si>
  <si>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</si>
  <si>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</si>
  <si>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Субвенции на реализацию основных общеобразовательных программ</t>
  </si>
  <si>
    <t xml:space="preserve">Субвенции на информационное обеспечение общеобразовательных организаций в части доступа к образовательным ресурсам сети "Интернет" </t>
  </si>
  <si>
    <t>Субсидии на дополнительное финансовое обеспечение мероприятий по организации питания обучающихся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</si>
  <si>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</si>
  <si>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на оплату стоимости питания детей школьного возраста в оздоровительных лагерях с дневным пребыванием детей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</si>
  <si>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</si>
  <si>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на модернизацию общедоступных муниципальных библиотек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</si>
  <si>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</si>
  <si>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Субсидии на мероприятия подпрограммы "Обеспечение жильем молодых семей" федеральной целевой программы "Жилище" на 2015–2020 годы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</si>
  <si>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</si>
  <si>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</si>
  <si>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</si>
  <si>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</si>
  <si>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деятельности по опеке и попечительству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</si>
  <si>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</si>
  <si>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</si>
  <si>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ИНЫЕ МЕЖБЮДЖЕТНЫЕ ТРАНСФЕРТЫ</t>
  </si>
  <si>
    <t>МЕЖБЮДЖЕТНЫЕ СУБСИДИИ</t>
  </si>
  <si>
    <t>МЕЖБЮДЖЕТНЫЕ СУБВЕНЦИИ</t>
  </si>
  <si>
    <t>Субвенции на организацию отдыха и оздоровления детей</t>
  </si>
  <si>
    <t>Объем межбюджетных трансфертов, получаемых из других бюджетов 
на 2016 год</t>
  </si>
  <si>
    <t>ВСЕГО</t>
  </si>
  <si>
    <t>(в рублях)</t>
  </si>
  <si>
    <t>Субсидии на создание условий для деятельности народных дружин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</si>
  <si>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</si>
  <si>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Субсидии на реализацию полномочий в области строительства, градостроительной деятельности и жилищных отношений</t>
  </si>
  <si>
    <t xml:space="preserve"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</si>
  <si>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Приложение 9</t>
  </si>
  <si>
    <t>Сумма</t>
  </si>
  <si>
    <t>к бюджету города Покачи на 2016 год</t>
  </si>
  <si>
    <t>утвержденному решением Думы города Покачи</t>
  </si>
  <si>
    <t>от_ 15.12.2015 _№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</si>
</sst>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6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7" fillId="0" borderId="0" xfId="4" applyFont="1" applyFill="1" applyAlignment="1">
      <alignment horizontal="right"/>
    </xf>
    <xf numFmtId="0" fontId="4" fillId="0" borderId="1" xfId="2" applyNumberFormat="1" applyFont="1" applyFill="1" applyBorder="1" applyAlignment="1" applyProtection="1">
      <alignment horizontal="left" vertical="top" wrapText="1"/>
      <protection hidden="1"/>
    </xf>
    <xf numFmtId="4" fontId="5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/>
      <protection hidden="1"/>
    </xf>
    <xf numFmtId="4" fontId="4" fillId="0" borderId="1" xfId="2" applyNumberFormat="1" applyFont="1" applyFill="1" applyBorder="1" applyAlignment="1" applyProtection="1">
      <alignment horizontal="right" vertical="center"/>
      <protection hidden="1"/>
    </xf>
    <xf numFmtId="3" fontId="4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wrapText="1"/>
    </xf>
    <xf numFmtId="0" fontId="4" fillId="0" borderId="0" xfId="3" applyFont="1" applyFill="1" applyAlignment="1">
      <alignment horizontal="left" vertical="center"/>
    </xf>
    <xf numFmtId="0" fontId="8" fillId="0" borderId="0" xfId="4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_Tmp2" xfId="4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view="pageBreakPreview" zoomScale="60" zoomScaleNormal="100" workbookViewId="0">
      <pane ySplit="10" topLeftCell="A11" activePane="bottomLeft" state="frozen"/>
      <selection pane="bottomLeft" activeCell="B4" sqref="B4"/>
    </sheetView>
  </sheetViews>
  <sheetFormatPr defaultColWidth="9.109375" defaultRowHeight="13.8" x14ac:dyDescent="0.25"/>
  <cols>
    <col min="1" max="1" width="82.33203125" style="3" customWidth="1"/>
    <col min="2" max="2" width="18.88671875" style="2" customWidth="1"/>
    <col min="3" max="16384" width="9.109375" style="1"/>
  </cols>
  <sheetData>
    <row r="1" spans="1:2" ht="15.6" x14ac:dyDescent="0.3">
      <c r="A1" s="17"/>
      <c r="B1" s="18" t="s">
        <v>40</v>
      </c>
    </row>
    <row r="2" spans="1:2" ht="15.6" x14ac:dyDescent="0.3">
      <c r="A2" s="17"/>
      <c r="B2" s="19" t="s">
        <v>42</v>
      </c>
    </row>
    <row r="3" spans="1:2" ht="15.6" x14ac:dyDescent="0.3">
      <c r="A3" s="17"/>
      <c r="B3" s="19" t="s">
        <v>43</v>
      </c>
    </row>
    <row r="4" spans="1:2" ht="15.6" x14ac:dyDescent="0.3">
      <c r="A4" s="17"/>
      <c r="B4" s="19" t="s">
        <v>44</v>
      </c>
    </row>
    <row r="5" spans="1:2" x14ac:dyDescent="0.25">
      <c r="B5" s="4"/>
    </row>
    <row r="7" spans="1:2" ht="37.5" customHeight="1" x14ac:dyDescent="0.3">
      <c r="A7" s="20" t="s">
        <v>33</v>
      </c>
      <c r="B7" s="20"/>
    </row>
    <row r="8" spans="1:2" ht="15.6" x14ac:dyDescent="0.3">
      <c r="A8" s="15"/>
      <c r="B8" s="16" t="s">
        <v>35</v>
      </c>
    </row>
    <row r="9" spans="1:2" ht="15.6" x14ac:dyDescent="0.25">
      <c r="A9" s="9" t="s">
        <v>0</v>
      </c>
      <c r="B9" s="9" t="s">
        <v>41</v>
      </c>
    </row>
    <row r="10" spans="1:2" ht="15.6" x14ac:dyDescent="0.25">
      <c r="A10" s="10" t="s">
        <v>30</v>
      </c>
      <c r="B10" s="11">
        <f>SUM(B11:B21)</f>
        <v>103016700</v>
      </c>
    </row>
    <row r="11" spans="1:2" s="7" customFormat="1" ht="15.6" x14ac:dyDescent="0.25">
      <c r="A11" s="5" t="s">
        <v>36</v>
      </c>
      <c r="B11" s="6">
        <v>48400</v>
      </c>
    </row>
    <row r="12" spans="1:2" s="7" customFormat="1" ht="62.4" x14ac:dyDescent="0.25">
      <c r="A12" s="8" t="s">
        <v>37</v>
      </c>
      <c r="B12" s="6">
        <v>80000</v>
      </c>
    </row>
    <row r="13" spans="1:2" s="7" customFormat="1" ht="31.2" x14ac:dyDescent="0.25">
      <c r="A13" s="8" t="s">
        <v>8</v>
      </c>
      <c r="B13" s="6">
        <v>14741100</v>
      </c>
    </row>
    <row r="14" spans="1:2" s="7" customFormat="1" ht="31.2" x14ac:dyDescent="0.25">
      <c r="A14" s="8" t="s">
        <v>38</v>
      </c>
      <c r="B14" s="6">
        <v>9105800</v>
      </c>
    </row>
    <row r="15" spans="1:2" s="7" customFormat="1" ht="31.2" x14ac:dyDescent="0.25">
      <c r="A15" s="8" t="s">
        <v>10</v>
      </c>
      <c r="B15" s="6">
        <v>21845600</v>
      </c>
    </row>
    <row r="16" spans="1:2" s="7" customFormat="1" ht="31.2" x14ac:dyDescent="0.25">
      <c r="A16" s="8" t="s">
        <v>15</v>
      </c>
      <c r="B16" s="6">
        <v>11010600</v>
      </c>
    </row>
    <row r="17" spans="1:2" s="7" customFormat="1" ht="31.2" x14ac:dyDescent="0.25">
      <c r="A17" s="8" t="s">
        <v>17</v>
      </c>
      <c r="B17" s="6">
        <v>1897900</v>
      </c>
    </row>
    <row r="18" spans="1:2" s="7" customFormat="1" ht="15.6" x14ac:dyDescent="0.25">
      <c r="A18" s="8" t="s">
        <v>19</v>
      </c>
      <c r="B18" s="6">
        <v>485200</v>
      </c>
    </row>
    <row r="19" spans="1:2" s="7" customFormat="1" ht="31.2" x14ac:dyDescent="0.25">
      <c r="A19" s="8" t="s">
        <v>21</v>
      </c>
      <c r="B19" s="6">
        <v>9249700</v>
      </c>
    </row>
    <row r="20" spans="1:2" s="7" customFormat="1" ht="46.8" x14ac:dyDescent="0.25">
      <c r="A20" s="8" t="s">
        <v>27</v>
      </c>
      <c r="B20" s="6">
        <v>18656900</v>
      </c>
    </row>
    <row r="21" spans="1:2" s="7" customFormat="1" ht="83.25" customHeight="1" x14ac:dyDescent="0.25">
      <c r="A21" s="8" t="s">
        <v>28</v>
      </c>
      <c r="B21" s="6">
        <v>15895500</v>
      </c>
    </row>
    <row r="22" spans="1:2" ht="15.6" x14ac:dyDescent="0.25">
      <c r="A22" s="12" t="s">
        <v>31</v>
      </c>
      <c r="B22" s="11">
        <f>SUM(B23:B42)</f>
        <v>431663500</v>
      </c>
    </row>
    <row r="23" spans="1:2" s="7" customFormat="1" ht="46.8" x14ac:dyDescent="0.25">
      <c r="A23" s="5" t="s">
        <v>2</v>
      </c>
      <c r="B23" s="6">
        <v>24800</v>
      </c>
    </row>
    <row r="24" spans="1:2" s="7" customFormat="1" ht="31.2" x14ac:dyDescent="0.25">
      <c r="A24" s="8" t="s">
        <v>3</v>
      </c>
      <c r="B24" s="6">
        <v>3234400</v>
      </c>
    </row>
    <row r="25" spans="1:2" s="7" customFormat="1" ht="31.2" x14ac:dyDescent="0.25">
      <c r="A25" s="8" t="s">
        <v>4</v>
      </c>
      <c r="B25" s="6">
        <v>745300</v>
      </c>
    </row>
    <row r="26" spans="1:2" s="7" customFormat="1" ht="31.2" x14ac:dyDescent="0.25">
      <c r="A26" s="8" t="s">
        <v>5</v>
      </c>
      <c r="B26" s="6">
        <v>1600000</v>
      </c>
    </row>
    <row r="27" spans="1:2" s="7" customFormat="1" ht="78" x14ac:dyDescent="0.25">
      <c r="A27" s="5" t="s">
        <v>39</v>
      </c>
      <c r="B27" s="6">
        <f>1946300+920600</f>
        <v>2866900</v>
      </c>
    </row>
    <row r="28" spans="1:2" s="7" customFormat="1" ht="31.2" x14ac:dyDescent="0.25">
      <c r="A28" s="8" t="s">
        <v>6</v>
      </c>
      <c r="B28" s="6">
        <v>1914000</v>
      </c>
    </row>
    <row r="29" spans="1:2" s="7" customFormat="1" ht="46.8" x14ac:dyDescent="0.25">
      <c r="A29" s="8" t="s">
        <v>7</v>
      </c>
      <c r="B29" s="6">
        <v>136000</v>
      </c>
    </row>
    <row r="30" spans="1:2" s="7" customFormat="1" ht="31.2" x14ac:dyDescent="0.25">
      <c r="A30" s="8" t="s">
        <v>9</v>
      </c>
      <c r="B30" s="6">
        <v>1255600</v>
      </c>
    </row>
    <row r="31" spans="1:2" s="7" customFormat="1" ht="93.6" x14ac:dyDescent="0.25">
      <c r="A31" s="8" t="s">
        <v>11</v>
      </c>
      <c r="B31" s="6">
        <v>700</v>
      </c>
    </row>
    <row r="32" spans="1:2" s="7" customFormat="1" ht="31.2" x14ac:dyDescent="0.25">
      <c r="A32" s="8" t="s">
        <v>12</v>
      </c>
      <c r="B32" s="6">
        <v>164625000</v>
      </c>
    </row>
    <row r="33" spans="1:2" s="7" customFormat="1" ht="15.6" x14ac:dyDescent="0.25">
      <c r="A33" s="8" t="s">
        <v>13</v>
      </c>
      <c r="B33" s="6">
        <v>203680900</v>
      </c>
    </row>
    <row r="34" spans="1:2" s="7" customFormat="1" ht="31.2" x14ac:dyDescent="0.25">
      <c r="A34" s="8" t="s">
        <v>14</v>
      </c>
      <c r="B34" s="6">
        <v>720000</v>
      </c>
    </row>
    <row r="35" spans="1:2" s="7" customFormat="1" ht="78" x14ac:dyDescent="0.25">
      <c r="A35" s="8" t="s">
        <v>16</v>
      </c>
      <c r="B35" s="6">
        <v>14160400</v>
      </c>
    </row>
    <row r="36" spans="1:2" s="7" customFormat="1" ht="15.6" x14ac:dyDescent="0.25">
      <c r="A36" s="8" t="s">
        <v>32</v>
      </c>
      <c r="B36" s="6">
        <v>2537500</v>
      </c>
    </row>
    <row r="37" spans="1:2" s="7" customFormat="1" ht="46.8" x14ac:dyDescent="0.25">
      <c r="A37" s="8" t="s">
        <v>20</v>
      </c>
      <c r="B37" s="6">
        <v>250200</v>
      </c>
    </row>
    <row r="38" spans="1:2" s="7" customFormat="1" ht="62.4" x14ac:dyDescent="0.25">
      <c r="A38" s="8" t="s">
        <v>22</v>
      </c>
      <c r="B38" s="6">
        <v>741800</v>
      </c>
    </row>
    <row r="39" spans="1:2" s="7" customFormat="1" ht="46.8" x14ac:dyDescent="0.25">
      <c r="A39" s="8" t="s">
        <v>23</v>
      </c>
      <c r="B39" s="6">
        <v>14286000</v>
      </c>
    </row>
    <row r="40" spans="1:2" s="7" customFormat="1" ht="62.4" x14ac:dyDescent="0.25">
      <c r="A40" s="8" t="s">
        <v>24</v>
      </c>
      <c r="B40" s="6">
        <v>12661300</v>
      </c>
    </row>
    <row r="41" spans="1:2" s="7" customFormat="1" ht="46.8" x14ac:dyDescent="0.25">
      <c r="A41" s="8" t="s">
        <v>25</v>
      </c>
      <c r="B41" s="6">
        <v>108100</v>
      </c>
    </row>
    <row r="42" spans="1:2" s="7" customFormat="1" ht="15.6" x14ac:dyDescent="0.25">
      <c r="A42" s="8" t="s">
        <v>26</v>
      </c>
      <c r="B42" s="6">
        <v>6114600</v>
      </c>
    </row>
    <row r="43" spans="1:2" ht="15.6" x14ac:dyDescent="0.25">
      <c r="A43" s="12" t="s">
        <v>29</v>
      </c>
      <c r="B43" s="11">
        <f>SUM(B44:B45)</f>
        <v>2213000</v>
      </c>
    </row>
    <row r="44" spans="1:2" s="7" customFormat="1" ht="31.2" x14ac:dyDescent="0.25">
      <c r="A44" s="8" t="s">
        <v>1</v>
      </c>
      <c r="B44" s="6">
        <v>2207800</v>
      </c>
    </row>
    <row r="45" spans="1:2" s="7" customFormat="1" ht="46.8" x14ac:dyDescent="0.25">
      <c r="A45" s="8" t="s">
        <v>18</v>
      </c>
      <c r="B45" s="6">
        <v>5200</v>
      </c>
    </row>
    <row r="46" spans="1:2" ht="15.6" x14ac:dyDescent="0.3">
      <c r="A46" s="13" t="s">
        <v>34</v>
      </c>
      <c r="B46" s="14">
        <f>B10+B22+B43</f>
        <v>536893200</v>
      </c>
    </row>
  </sheetData>
  <autoFilter ref="A9:B9"/>
  <mergeCells count="1">
    <mergeCell ref="A7:B7"/>
  </mergeCells>
  <pageMargins left="1.3779527559055118" right="0.78740157480314965" top="0.39370078740157483" bottom="0.78740157480314965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Объем МБТ</vt:lpstr>
      <vt:lpstr>'Объем МБТ'!Заголовки_для_печати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2015-12-16T06:32:59Z</dcterms:modified>
</cp:coreProperties>
</file>